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216" yWindow="564" windowWidth="20268" windowHeight="10824" activeTab="0"/>
  </bookViews>
  <sheets>
    <sheet name="Lapa1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<sst xmlns="http://schemas.openxmlformats.org/spreadsheetml/2006/main" count="946" uniqueCount="632">
  <si>
    <t>Uzvārds</t>
  </si>
  <si>
    <t>Vārds</t>
  </si>
  <si>
    <t>Specializācija</t>
  </si>
  <si>
    <t>Izsniegšanas datums</t>
  </si>
  <si>
    <t>Darba vieta</t>
  </si>
  <si>
    <t>15.08.2017</t>
  </si>
  <si>
    <t>Gurmans</t>
  </si>
  <si>
    <t>Ruslans</t>
  </si>
  <si>
    <t>14.08.2023</t>
  </si>
  <si>
    <t>dīzeļlokomotīvju</t>
  </si>
  <si>
    <t>SIA "LDZ Cargo"</t>
  </si>
  <si>
    <t>05.09.2017</t>
  </si>
  <si>
    <t>Poludeņs</t>
  </si>
  <si>
    <t>Valērijs</t>
  </si>
  <si>
    <t>04.09.2023</t>
  </si>
  <si>
    <t>SIA "LDZ Infrastruktūra"</t>
  </si>
  <si>
    <t>10.10.2017</t>
  </si>
  <si>
    <t>Rossošanskis</t>
  </si>
  <si>
    <t>Andrejs</t>
  </si>
  <si>
    <t>09.10.2023</t>
  </si>
  <si>
    <t>17.10.2017</t>
  </si>
  <si>
    <t>Obolevičs</t>
  </si>
  <si>
    <t xml:space="preserve">Vladimirs </t>
  </si>
  <si>
    <t>16.10.2023</t>
  </si>
  <si>
    <t>Kačanovičs</t>
  </si>
  <si>
    <t>Genadijs</t>
  </si>
  <si>
    <t>AS "B.L.B. Baltijas Termināls"</t>
  </si>
  <si>
    <t>07.11.2017</t>
  </si>
  <si>
    <t>Maļusevs</t>
  </si>
  <si>
    <t>06.11.2023</t>
  </si>
  <si>
    <t>Gorelovs</t>
  </si>
  <si>
    <t>AS "Baltijas Ekspresis"</t>
  </si>
  <si>
    <t>16.01.2018</t>
  </si>
  <si>
    <t>15.01.2024</t>
  </si>
  <si>
    <t>06.02.2018</t>
  </si>
  <si>
    <t>Saveļjevs</t>
  </si>
  <si>
    <t>Jevgēnijs</t>
  </si>
  <si>
    <t>05.02.2024</t>
  </si>
  <si>
    <t>Zalovs</t>
  </si>
  <si>
    <t>Vadims</t>
  </si>
  <si>
    <t>sliežu  motortransporta</t>
  </si>
  <si>
    <t>Valsts AS "Latvijas dzelzceļš"</t>
  </si>
  <si>
    <t>13.02.2018</t>
  </si>
  <si>
    <t>Čumiks</t>
  </si>
  <si>
    <t>Maksims</t>
  </si>
  <si>
    <t>12.02.2024</t>
  </si>
  <si>
    <t>27.03.2018</t>
  </si>
  <si>
    <t>Grimalovskis</t>
  </si>
  <si>
    <t>Aleksandrs</t>
  </si>
  <si>
    <t>26.03.2024</t>
  </si>
  <si>
    <t>elektrovilcienu</t>
  </si>
  <si>
    <t>AS „Pasažieru vilciens”</t>
  </si>
  <si>
    <t>03.04.2018</t>
  </si>
  <si>
    <t>Driksna</t>
  </si>
  <si>
    <t>Arvīds</t>
  </si>
  <si>
    <t>02.04.2024</t>
  </si>
  <si>
    <t>Lapovics</t>
  </si>
  <si>
    <t>Guntars</t>
  </si>
  <si>
    <t>17.04.2018</t>
  </si>
  <si>
    <t>Krūmiņš</t>
  </si>
  <si>
    <t>Jānis</t>
  </si>
  <si>
    <t>16.04.2024</t>
  </si>
  <si>
    <t>08.05.2018</t>
  </si>
  <si>
    <t>Osipovs</t>
  </si>
  <si>
    <t>Sergejs</t>
  </si>
  <si>
    <t>07.05.2024</t>
  </si>
  <si>
    <t>29.05.2018</t>
  </si>
  <si>
    <t>Sobačevskis</t>
  </si>
  <si>
    <t>Vladimirs</t>
  </si>
  <si>
    <t>28.05.2024</t>
  </si>
  <si>
    <t>24.07.2018</t>
  </si>
  <si>
    <t>Kaļejevs</t>
  </si>
  <si>
    <t>23.07.2024</t>
  </si>
  <si>
    <t>11.09.2018</t>
  </si>
  <si>
    <t>Stankēvičs</t>
  </si>
  <si>
    <t>Pāvels</t>
  </si>
  <si>
    <t>10.09.2024</t>
  </si>
  <si>
    <t>AS "BALTIJAS TRANZĪTA SERVISS"</t>
  </si>
  <si>
    <t>18.09.2018</t>
  </si>
  <si>
    <t>Solovjovs</t>
  </si>
  <si>
    <t>Deniss</t>
  </si>
  <si>
    <t>17.09.2024</t>
  </si>
  <si>
    <t>09.10.2018</t>
  </si>
  <si>
    <t>Moļibogs</t>
  </si>
  <si>
    <t>Mihails</t>
  </si>
  <si>
    <t>08.10.2024</t>
  </si>
  <si>
    <t>13.11.2018</t>
  </si>
  <si>
    <t>Ļitvinovičs</t>
  </si>
  <si>
    <t>12.11.2024</t>
  </si>
  <si>
    <t>20.11.2018</t>
  </si>
  <si>
    <t>Švabs</t>
  </si>
  <si>
    <t>Staņislavs</t>
  </si>
  <si>
    <t>19.11.2024</t>
  </si>
  <si>
    <t>dīzeļvilcienu</t>
  </si>
  <si>
    <t>15.01.2019</t>
  </si>
  <si>
    <t>Osovitnijs</t>
  </si>
  <si>
    <t>14.01.2025</t>
  </si>
  <si>
    <t>05.03.2019</t>
  </si>
  <si>
    <t>Gurskis</t>
  </si>
  <si>
    <t>04.03.2025</t>
  </si>
  <si>
    <t>SIA "ALPHA EKSPRESS"</t>
  </si>
  <si>
    <t>Urbāns</t>
  </si>
  <si>
    <t>Aleksejs</t>
  </si>
  <si>
    <t>19.03.2019</t>
  </si>
  <si>
    <t>Lepmets</t>
  </si>
  <si>
    <t>Mareks</t>
  </si>
  <si>
    <t>18.03.2025</t>
  </si>
  <si>
    <t>Stepanovs</t>
  </si>
  <si>
    <t>30.04.2019</t>
  </si>
  <si>
    <t>Savickis</t>
  </si>
  <si>
    <t>29.04.2025</t>
  </si>
  <si>
    <t>23.07.2019</t>
  </si>
  <si>
    <t>Kulakovs</t>
  </si>
  <si>
    <t>Pavels</t>
  </si>
  <si>
    <t>22.07.2025</t>
  </si>
  <si>
    <t>Lavrinovičs</t>
  </si>
  <si>
    <t xml:space="preserve">Igors </t>
  </si>
  <si>
    <t>13.08.2019</t>
  </si>
  <si>
    <t>Lobko</t>
  </si>
  <si>
    <t>12.08.2025</t>
  </si>
  <si>
    <t>01.10.2019</t>
  </si>
  <si>
    <t>Pegušins</t>
  </si>
  <si>
    <t>Oļegs</t>
  </si>
  <si>
    <t>30.09.2025</t>
  </si>
  <si>
    <t>05.11.2019</t>
  </si>
  <si>
    <t>Tumiņš-Luks</t>
  </si>
  <si>
    <t>Edgars</t>
  </si>
  <si>
    <t>04.11.2025</t>
  </si>
  <si>
    <t>Fedosejevs</t>
  </si>
  <si>
    <t>Nikolajs</t>
  </si>
  <si>
    <t>Zaburdajevs</t>
  </si>
  <si>
    <t>Jurijs</t>
  </si>
  <si>
    <t>26.11.2019</t>
  </si>
  <si>
    <t>Katinas</t>
  </si>
  <si>
    <t>Raimondas</t>
  </si>
  <si>
    <t>25.11.2025</t>
  </si>
  <si>
    <t>28.01.2020</t>
  </si>
  <si>
    <t>Kvjatkovskis</t>
  </si>
  <si>
    <t>27.01.2026</t>
  </si>
  <si>
    <t>11.02.2020</t>
  </si>
  <si>
    <t xml:space="preserve">Konovalov </t>
  </si>
  <si>
    <t>Ilya</t>
  </si>
  <si>
    <t>10.02.2026</t>
  </si>
  <si>
    <t>Kovaļovs</t>
  </si>
  <si>
    <t>Vasīlijs</t>
  </si>
  <si>
    <t>03.03.2020</t>
  </si>
  <si>
    <t>Proško</t>
  </si>
  <si>
    <t>02.03.2026</t>
  </si>
  <si>
    <t>10.03.2020</t>
  </si>
  <si>
    <t>Ņikitins</t>
  </si>
  <si>
    <t>09.03.2026</t>
  </si>
  <si>
    <t>Ivanovs</t>
  </si>
  <si>
    <t>AS "Daugavpils Lokomotīvju Remonta Rūpnīca"</t>
  </si>
  <si>
    <t>11.06.2020</t>
  </si>
  <si>
    <t>Horjonoks</t>
  </si>
  <si>
    <t>10.06.2026</t>
  </si>
  <si>
    <t>25.06.2020</t>
  </si>
  <si>
    <t>Kirjuhins</t>
  </si>
  <si>
    <t>Konstantīns</t>
  </si>
  <si>
    <t>24.06.2026</t>
  </si>
  <si>
    <t>Gromiko</t>
  </si>
  <si>
    <t>07.07.2020</t>
  </si>
  <si>
    <t>06.07.2026</t>
  </si>
  <si>
    <t>04.08.2020</t>
  </si>
  <si>
    <t>Bogdanovs</t>
  </si>
  <si>
    <t>03.08.2026</t>
  </si>
  <si>
    <t>11.08.2020</t>
  </si>
  <si>
    <t>Vanovičs</t>
  </si>
  <si>
    <t>10.08.2026</t>
  </si>
  <si>
    <t>13.10.2020</t>
  </si>
  <si>
    <t>Guzenko</t>
  </si>
  <si>
    <t>Svjatoslavs</t>
  </si>
  <si>
    <t>12.10.2026</t>
  </si>
  <si>
    <t>01.12.2020</t>
  </si>
  <si>
    <t>Grišķans</t>
  </si>
  <si>
    <t>Alberts</t>
  </si>
  <si>
    <t>30.11.2026</t>
  </si>
  <si>
    <t>Grigorjevs</t>
  </si>
  <si>
    <t>Naidjonovs</t>
  </si>
  <si>
    <t xml:space="preserve">Vadims </t>
  </si>
  <si>
    <t>09.02.2021</t>
  </si>
  <si>
    <t>Žukovs</t>
  </si>
  <si>
    <t>08.02.2027</t>
  </si>
  <si>
    <t>09.03.2021</t>
  </si>
  <si>
    <t>Tretjakovs</t>
  </si>
  <si>
    <t>08.03.2027</t>
  </si>
  <si>
    <t>06.04.2021</t>
  </si>
  <si>
    <t>Pavkšto</t>
  </si>
  <si>
    <t>Jevgeņijs</t>
  </si>
  <si>
    <t>05.04.2027</t>
  </si>
  <si>
    <t>07.04.2021</t>
  </si>
  <si>
    <t>Semeiko</t>
  </si>
  <si>
    <t>Gustavs</t>
  </si>
  <si>
    <t>06.04.2027</t>
  </si>
  <si>
    <t>20.04.2021</t>
  </si>
  <si>
    <t>Adiatuļins</t>
  </si>
  <si>
    <t>Vladlens</t>
  </si>
  <si>
    <t>19.04.2027</t>
  </si>
  <si>
    <t>Gņezdilovs</t>
  </si>
  <si>
    <t>05.05.2021</t>
  </si>
  <si>
    <t>Jemeļjanovs</t>
  </si>
  <si>
    <t>04.05.2027</t>
  </si>
  <si>
    <t>SIA LSEZ "LIEPAJA BULK TERMINAL"</t>
  </si>
  <si>
    <t>29.06.2021</t>
  </si>
  <si>
    <t>Troščenkovs</t>
  </si>
  <si>
    <t>28.06.2027</t>
  </si>
  <si>
    <t>31.08.2021</t>
  </si>
  <si>
    <t>Prokofjevs</t>
  </si>
  <si>
    <t>30.08.2027</t>
  </si>
  <si>
    <t>19.10.2021</t>
  </si>
  <si>
    <t>Ņikiforovs</t>
  </si>
  <si>
    <t>18.10.2027</t>
  </si>
  <si>
    <t>21.12.2021</t>
  </si>
  <si>
    <t>Pladistijs</t>
  </si>
  <si>
    <t>Vladislavs</t>
  </si>
  <si>
    <t>20.12.2027</t>
  </si>
  <si>
    <t>Aļehnovičs</t>
  </si>
  <si>
    <t>04.01.2022</t>
  </si>
  <si>
    <t>Sisojevs</t>
  </si>
  <si>
    <t>Vitālijs</t>
  </si>
  <si>
    <t>03.01.2028</t>
  </si>
  <si>
    <t>22.03.2022</t>
  </si>
  <si>
    <t>Galaiko</t>
  </si>
  <si>
    <t>21.03.2028</t>
  </si>
  <si>
    <t>26.04.2022</t>
  </si>
  <si>
    <t>Miņkovskis</t>
  </si>
  <si>
    <t>Viktors</t>
  </si>
  <si>
    <t>25.04.2028</t>
  </si>
  <si>
    <t>Šohins</t>
  </si>
  <si>
    <t>31.05.2022</t>
  </si>
  <si>
    <t>Kokins</t>
  </si>
  <si>
    <t>Artūrs</t>
  </si>
  <si>
    <t>30.05.2028</t>
  </si>
  <si>
    <t>07.06.2022</t>
  </si>
  <si>
    <t>Čurins</t>
  </si>
  <si>
    <t>06.06.2028</t>
  </si>
  <si>
    <t>Akimovs</t>
  </si>
  <si>
    <t>Vjačeslavs</t>
  </si>
  <si>
    <t>14.06.2022</t>
  </si>
  <si>
    <t>Golosovs</t>
  </si>
  <si>
    <t>13.06.2028</t>
  </si>
  <si>
    <t>28.06.2022</t>
  </si>
  <si>
    <t>Cvetkovs</t>
  </si>
  <si>
    <t>Česlavs</t>
  </si>
  <si>
    <t>27.06.2028</t>
  </si>
  <si>
    <t>26.07.2022</t>
  </si>
  <si>
    <t>Skutelis</t>
  </si>
  <si>
    <t>25.07.2028</t>
  </si>
  <si>
    <t>Petrovs</t>
  </si>
  <si>
    <t>SIA "LokRem"</t>
  </si>
  <si>
    <t>09.08.2022</t>
  </si>
  <si>
    <t>08.08.2028</t>
  </si>
  <si>
    <t>16.08.2022</t>
  </si>
  <si>
    <t>Volosovs</t>
  </si>
  <si>
    <t>15.08.2028</t>
  </si>
  <si>
    <t>Puzankovs</t>
  </si>
  <si>
    <t>18.10.2022</t>
  </si>
  <si>
    <t>17.10.2028</t>
  </si>
  <si>
    <t>22.02.2023</t>
  </si>
  <si>
    <t>Kuračenko</t>
  </si>
  <si>
    <t>20.04.2023</t>
  </si>
  <si>
    <t>Lazdāns</t>
  </si>
  <si>
    <t>Ēriks</t>
  </si>
  <si>
    <t>14.06.2023</t>
  </si>
  <si>
    <t>Strautiņš</t>
  </si>
  <si>
    <t>Kaspars</t>
  </si>
  <si>
    <t>Terepa</t>
  </si>
  <si>
    <t>05.07.2023</t>
  </si>
  <si>
    <t>Grizāns</t>
  </si>
  <si>
    <t>Henrihs</t>
  </si>
  <si>
    <t>02.08.2023</t>
  </si>
  <si>
    <t>Maglišs</t>
  </si>
  <si>
    <t>Kirils</t>
  </si>
  <si>
    <t>Rancāns</t>
  </si>
  <si>
    <t xml:space="preserve">Juris </t>
  </si>
  <si>
    <t>LV-0237</t>
  </si>
  <si>
    <t>LV-0238</t>
  </si>
  <si>
    <t>LV-0239</t>
  </si>
  <si>
    <t>LV-0241</t>
  </si>
  <si>
    <t>LV-0240</t>
  </si>
  <si>
    <t>LV-0242</t>
  </si>
  <si>
    <t>LV-0243</t>
  </si>
  <si>
    <t>LV-0244</t>
  </si>
  <si>
    <t>LV-0245</t>
  </si>
  <si>
    <t>LV-0246</t>
  </si>
  <si>
    <t>LV-0247</t>
  </si>
  <si>
    <t>LV-0248</t>
  </si>
  <si>
    <t>LV-0249</t>
  </si>
  <si>
    <t>LV-0250</t>
  </si>
  <si>
    <t>LV-0251</t>
  </si>
  <si>
    <t>LV-0252</t>
  </si>
  <si>
    <t>LV-0253</t>
  </si>
  <si>
    <t>LV-0254</t>
  </si>
  <si>
    <t>LV-0255</t>
  </si>
  <si>
    <t>LV-0256</t>
  </si>
  <si>
    <t>LV-0257</t>
  </si>
  <si>
    <t>LV-0258</t>
  </si>
  <si>
    <t>LV-0259</t>
  </si>
  <si>
    <t>LV-0261</t>
  </si>
  <si>
    <t>LV-0260</t>
  </si>
  <si>
    <t>LV-0262</t>
  </si>
  <si>
    <t>LV-0263</t>
  </si>
  <si>
    <t>LV-0264</t>
  </si>
  <si>
    <t>LV-0266</t>
  </si>
  <si>
    <t>LV-0265</t>
  </si>
  <si>
    <t>LV-0267</t>
  </si>
  <si>
    <t>LV-0268</t>
  </si>
  <si>
    <t>LV-0271</t>
  </si>
  <si>
    <t>LV-0269</t>
  </si>
  <si>
    <t>LV-0270</t>
  </si>
  <si>
    <t>LV-0272</t>
  </si>
  <si>
    <t>LV-0273</t>
  </si>
  <si>
    <t>LV-0274</t>
  </si>
  <si>
    <t>LV-0275</t>
  </si>
  <si>
    <t>LV-0276</t>
  </si>
  <si>
    <t>LV-0277</t>
  </si>
  <si>
    <t>LV-0278</t>
  </si>
  <si>
    <t>LV-0279</t>
  </si>
  <si>
    <t>LV-0281</t>
  </si>
  <si>
    <t>LV-0280</t>
  </si>
  <si>
    <t>LV-0282</t>
  </si>
  <si>
    <t>LV-0283</t>
  </si>
  <si>
    <t>LV-0284</t>
  </si>
  <si>
    <t>LV-0287</t>
  </si>
  <si>
    <t>LV-0286</t>
  </si>
  <si>
    <t>LV-0285</t>
  </si>
  <si>
    <t>LV-0288</t>
  </si>
  <si>
    <t>LV-0289</t>
  </si>
  <si>
    <t>LV-0290</t>
  </si>
  <si>
    <t>LV-0291</t>
  </si>
  <si>
    <t>LV-0292</t>
  </si>
  <si>
    <t>LV-0293</t>
  </si>
  <si>
    <t>LV-0294</t>
  </si>
  <si>
    <t>LV-0295</t>
  </si>
  <si>
    <t>LV-0296</t>
  </si>
  <si>
    <t>LV-0297</t>
  </si>
  <si>
    <t>LV-0298</t>
  </si>
  <si>
    <t>LV-0300</t>
  </si>
  <si>
    <t>LV-0299</t>
  </si>
  <si>
    <t>LV-0301</t>
  </si>
  <si>
    <t>LV-0302</t>
  </si>
  <si>
    <t>LV-0303</t>
  </si>
  <si>
    <t>LV-0304</t>
  </si>
  <si>
    <t>LV-0306</t>
  </si>
  <si>
    <t>LV-0305</t>
  </si>
  <si>
    <t>LV-0307</t>
  </si>
  <si>
    <t>LV-0308</t>
  </si>
  <si>
    <t>LV-0309</t>
  </si>
  <si>
    <t>LV-0310</t>
  </si>
  <si>
    <t>LV-0312</t>
  </si>
  <si>
    <t>LV-0311</t>
  </si>
  <si>
    <t>LV-0313</t>
  </si>
  <si>
    <t>Vilciena vadītāja apliecība Nr</t>
  </si>
  <si>
    <t>Ritošais sastāvs</t>
  </si>
  <si>
    <t>Infrastruktūra</t>
  </si>
  <si>
    <t>2M62UM, ČME3, 2M62, 2TE10, 2TE116, ČME3M</t>
  </si>
  <si>
    <t>Jelgava-Radviļišķi, Jelgava-Liepāja, Šķirotava-Tukums II (caur Slokas staciju), Rīgas dzelzceļa mezgls, Jelgava-Ventspils, Jelgava–Šķirotava, Olaines stacija, Jelgava-Iecava, Jelgava-Buģeņai, Jelgava-Krustpils, Ventspils stacija (visi parki)</t>
  </si>
  <si>
    <t>Vilciena vadītāja apliecības  derīguma termiņš</t>
  </si>
  <si>
    <t>LV7120140447</t>
  </si>
  <si>
    <t>LV7120171203</t>
  </si>
  <si>
    <t>LV7120171206</t>
  </si>
  <si>
    <t>LV7120171204</t>
  </si>
  <si>
    <t>Saskaņotais papildu sertifikāts ir anulēts- darba tiesisko attiecību izbeigšana</t>
  </si>
  <si>
    <t>-</t>
  </si>
  <si>
    <t>LV7120171232</t>
  </si>
  <si>
    <t>ČME3, 2TE116, 2M62UM</t>
  </si>
  <si>
    <t>Liepājas stacija, LENC-3 ceļi un RSSL ceļi</t>
  </si>
  <si>
    <t>LV7120171189</t>
  </si>
  <si>
    <t>LV7120171236</t>
  </si>
  <si>
    <t>Nav izdots saskaņotais papildu sertifikāts</t>
  </si>
  <si>
    <t>LV7120150842</t>
  </si>
  <si>
    <t>ČME3, 2TE116, 2M62UM, ČME3M, 2M62</t>
  </si>
  <si>
    <t>Ventspils stacija (visi parki), Jelgava-Ventspils, Jelgava–Šķirotava, Liepājas stacija, LENC-1 ceļi un RSSL ceļi</t>
  </si>
  <si>
    <t>LV7120171216</t>
  </si>
  <si>
    <t>ČME3, 2TE116, 2M62</t>
  </si>
  <si>
    <t>AS “Baltijas Ekspresis” Ventspils ekspluatācijas daļas pievedceļi, Jelgava-Ventspils stacijas mezgls-Jelgava, Ventspils-TukumsII-Ķemeri-Šķirotava, Jelgava-Šķirotava-Jelgava, Jelgava-Liepāja-Jelgava, Ventspils mezgla stacija ar pievedceļiem, Jelgava–Meitene–Valsts robeža, Jelgava-Krustpils-Daugavpils un Daugavpils stacijas mezgls, Liepājas stacija, Jelgava-Renģe(Valsts robeža)-Jelgava</t>
  </si>
  <si>
    <t>Instruktora Sertifikāts derīgs līdz</t>
  </si>
  <si>
    <t>LV7120140578</t>
  </si>
  <si>
    <t>2M62UM, ČME3, 2M62, 2TE10, 2TE116, ČME3M, TEP70</t>
  </si>
  <si>
    <t>Jelgava–Šķirotava, Jelgava-Radviļišķi, Jelgava-Ventspils, Rīgas dzelzceļa mezgls, Ventspils stacija (visi parki), Bolderāja-Krievu sala, Jelgava-Buģeņai, Šķirotava-Tukums II (caur Slokas staciju), Jelgava-Krustpils, Jelgava-Liepāja, Jelgavas stacija</t>
  </si>
  <si>
    <t>LV7120230041</t>
  </si>
  <si>
    <t>ADM, PUSIO-13, MPT6</t>
  </si>
  <si>
    <t>Rīgas dzelzceļa mezgls, Rīga-Jelgava, Rīga-Tukums II, Rīga-Pļaviņas, Rīga-Skulte, Rīga–Lugaži–Valsts robeža</t>
  </si>
  <si>
    <t>Vilcienu vadītāju instruktoru saraksts, kuriem ir tiesības apmācīt vilcienu vadītājus noteiktā infrastruktūrā un ar noteikto ritošo sastāvu</t>
  </si>
  <si>
    <t>LV7120220054</t>
  </si>
  <si>
    <t>2M62, 2TE10, 2TE116, 2M62UM, ČME3, ČME3M, TEP70</t>
  </si>
  <si>
    <t>Olaines stacija, Jelgavas stacija, Ventspils stacija (visi parki), Jelgava–Šķirotava, Jelgava-Ventspils, Jelgava-Liepāja, Jelgava-Iecava, Jelgava-Radviļišķi, Jelgava-Buģeņai, Šķirotava-Valga, Šķirotava-Skulte, Rīgas dzelzceļa mezgls, Bolderāja-Krievu sala, Liepājas stacija, Jelgava-Krustpils</t>
  </si>
  <si>
    <t>LV7120150698</t>
  </si>
  <si>
    <t>ER2, ER2M, ER2T</t>
  </si>
  <si>
    <t>Rīga-Skulte, Rīga-Aizkraukle, Rīgas pasažieru stacijas ceļi, Rīga-Tukums II, Rīga-Jelgava</t>
  </si>
  <si>
    <t>LV7120140444</t>
  </si>
  <si>
    <t>Darba līgums izbeidzas CL 2195.p. (DN)</t>
  </si>
  <si>
    <t>LV7120210020</t>
  </si>
  <si>
    <t>LV7120150771</t>
  </si>
  <si>
    <t>ER2, ER2M, ER2T, 16Ev</t>
  </si>
  <si>
    <t>Rīga-Aizkraukle, Rīga-Skulte, Rīga-Jelgava, Rīgas pasažieru stacijas ceļi, Rīga-Tukums II, Rīga-Gulbene, Zemitāni–Šķirotava</t>
  </si>
  <si>
    <t>LV7120150865</t>
  </si>
  <si>
    <t>2M62, 2TE10, 2TE116, 2M62UM, ČME3, ČME3M, TEP70, 2TE25</t>
  </si>
  <si>
    <t xml:space="preserve">Jelgava-Krustpils, Daugavpils-Rēzekne (Rēzeknes dzelzceļa mezgls), Rēzekne (Rēzeknes dzelzceļa mezgls)-Krustpils, Rēzekne (Rēzeknes dzelzceļa mezgls)-Pitalova, Šķirotava-Krustpils, LENC-4 ceļi un RSSL ceļi, Jelgava-Ventspils, Šķirotava-Ziemeļblāzma-Šķirotava, Rēzekne (Rēzeknes dzelzceļa mezgls)-Zilupe, Daugavpils-Krustpils, Jelgava–Šķirotava </t>
  </si>
  <si>
    <t>LV7120171230</t>
  </si>
  <si>
    <t>LV7120171207</t>
  </si>
  <si>
    <t>2M62, 2TE10, 2TE116, 2M62UM, ČME3, ČME3M, TEP70,</t>
  </si>
  <si>
    <t>Jelgava–Šķirotava, Jelgava-Liepāja, Liepājas stacija, Ventspils stacija (visi parki), LEN-1 ceļi un RSSL ceļi</t>
  </si>
  <si>
    <t>LV7120150756</t>
  </si>
  <si>
    <t>LV7120160942</t>
  </si>
  <si>
    <t>LV7120180013</t>
  </si>
  <si>
    <t>SIA "DZ Loko"</t>
  </si>
  <si>
    <t>TGM23V, TGM-4B, TGM4, TGM4A</t>
  </si>
  <si>
    <t xml:space="preserve">Rīgas dzelzceļa mezgls, Torņakalns-Sloka, Rīga-Ogre, Rīga-Liepāja, Rīgas pasažieru stacijas ceļi </t>
  </si>
  <si>
    <t>LV7120120105</t>
  </si>
  <si>
    <t>Apliecība un sertifikāts ir anulēti, jo  beidzies sertifikāta un apliecības derīguma  termiņš</t>
  </si>
  <si>
    <t>LV7120171205</t>
  </si>
  <si>
    <t>Saskaņotā papildu sertifikātā nav derīgu ierakstu</t>
  </si>
  <si>
    <t>SIA "LDZ CARGO"</t>
  </si>
  <si>
    <t>LV7120220083</t>
  </si>
  <si>
    <t>Saskaņotais papildu sertifikāts ir anulēts- darba tiesisko attiecību izbeigšana ar SIA "LDZ CARGO"</t>
  </si>
  <si>
    <t>Saskaņotais papildu sertifikāts ir anulēts- darba tiesisko attiecību izbeigšana AS „Pasažieru vilciens”</t>
  </si>
  <si>
    <t>LV7120161050</t>
  </si>
  <si>
    <t>Saskaņotais papildu sertifikāts ir anulēts- darba tiesisko attiecību izbeigšana ar SIA "ALPHA EKSPRESS"</t>
  </si>
  <si>
    <t>SIA "LaCon"</t>
  </si>
  <si>
    <t>TGM6V</t>
  </si>
  <si>
    <t xml:space="preserve">Bolderāja 1 - Rīgas brīvostas flote </t>
  </si>
  <si>
    <t>2M62, 2TE10, 2TE116, 2M62UM, ČME3, ČME3M, TEP70, TGM23BV</t>
  </si>
  <si>
    <t>Daugavpils-Krustpils, Jelgava-Krustpils, Šķirotava-Krustpils, Daugavpils-Indra, Daugavpils dzelzceļa mezgls, Rīgas dzelzceļa mezgls, Šķirotava-Jelgava, Šķirotava-Krievu sala, Daugavpils-Rēzekne (Rēzeknes dzelzceļa mezgls), Rēzekne (Rēzeknes dzelzceļa mezgls)-Krustpils, LEN-2, RSSL ceļi t.sk. ar stacijas parkiem savienojošie ceļi, Daugavpils stacijas VRC</t>
  </si>
  <si>
    <t>LV7120140502</t>
  </si>
  <si>
    <t>Rēzekne (Rēzeknes dzelzceļa mezgls)-Krustpils, Rēzekne (Rēzeknes dzelzceļa mezgls)-Pitalova, Daugavpils-Rēzekne (Rēzeknes dzelzceļa mezgls), Šķirotava-Krustpils, Daugavpils-Krustpils, LENC-4 ceļi un RSSL ceļi, Jelgava-Krustpils, Rēzekne (Rēzeknes dzelzceļa mezgls)-Zilupe, Jelgava-Ventspils, Rēzeknes stacija (Rēzeknes dzelzceļa mezgls), Krustpils stacija, Šķirotava-Ziemeļblāzma, Jelgava-Liepāja-Jelgava, Pļaviņas–Gulbene</t>
  </si>
  <si>
    <t>LV7120130270</t>
  </si>
  <si>
    <t>LV7120140534</t>
  </si>
  <si>
    <t>Daugavpils-Krustpils, Daugavpils-Rēzekne (Rēzeknes dzelzceļa mezgls), Šķirotava-Krustpils, Jelgava-Krustpils, Rēzekne (Rēzeknes dzelzceļa mezgls)-Krustpils, Daugavpils dzelzceļa mezgls, Daugavpils-Eglaine, Šķirotava-Krievu sala, Šķirotava-Jelgava, Daugavpils-Indra, Šķirotava-Rīga Krasta, Daugavpils-Kurcums, Jelgava-Liepāja, Šķirotava-Ziemeļblāzma, Daugavpils stacija (visi parki), Jelgava-Ventspils, Rīgas dzelzceļa mezgls, LEN-2, RSSL ceļi t.sk. ar stacijas parkiem savienojošie ceļi, Pļaviņas-Gulbene, Daugavpils stacijas VRC</t>
  </si>
  <si>
    <t>Nr. p.k.</t>
  </si>
  <si>
    <t>LV7120140362</t>
  </si>
  <si>
    <t>Daugavpils stacija (visi parki), Daugavpils dzelzceļa mezgls, Daugavpils stacijas VRC, Krustpils stacija, Pļaviņas stacija, Daugavpils-Krustpils, Rēzekne (Rēzeknes dzelzceļa mezgls)-Krustpils, Daugavpils-Eglaine, Daugavpils-Indra, Daugavpils-Kurcums, Jelgava-Krustpils, Šķirotava-Krievu sala, Daugavpils-Rēzekne (Rēzeknes dzelzceļa mezgls)</t>
  </si>
  <si>
    <t>LV7120171219</t>
  </si>
  <si>
    <t xml:space="preserve"> 25.09.2027</t>
  </si>
  <si>
    <t>2M62, 2TE10, 2TE116, 2M62UM, ČME3, ČME3M</t>
  </si>
  <si>
    <t>2M62, 2TE116, 2M62UM, ČME3, ČME3M</t>
  </si>
  <si>
    <t>Jelgavas stacija, Jelgava–Šķirotava, Olaines stacija, Liepājas stacija, Jelgava-Iecava, Jelgava-Meitene, Jelgava-Liepāja</t>
  </si>
  <si>
    <t>LV7120220031</t>
  </si>
  <si>
    <t>DYNAMIC 09-3X, DGKu, PRSM-4, PMG</t>
  </si>
  <si>
    <t>Daugavpils (Daugavpils dz. mezgls)-Eglaine-Valsts robeža, Daugavpils (Daugavpils dz. mezgls)-Kurcums-Valsts robeža, Daugavpils-Rēzekne II, Rēzekne-Kārsava-Valsts robeža, Rēzeknes mezgls, Rēzekne II–Zilupe–Valsts robeža, Daugavpils-Pļaviņas, Pļaviņas-Gulbene, Daugavpils mezgls</t>
  </si>
  <si>
    <t>LV7120171179</t>
  </si>
  <si>
    <t>Saskaņotā papildu sertifikātā nav derīgu ierakstu ar SIA "LDZ Cargo"</t>
  </si>
  <si>
    <t xml:space="preserve">TGM4, TGM4A, TGM-4B </t>
  </si>
  <si>
    <t>Jelgava-Šķirotava-Jelgava</t>
  </si>
  <si>
    <t>LV7120140446</t>
  </si>
  <si>
    <t>2M62, 2TE10, 2TE116, 2M62UM, ČME3, ČME3M, 2TE25</t>
  </si>
  <si>
    <t xml:space="preserve">Rēzekne (Rēzeknes dzelzceļa mezgls)-Krustpils, Rēzekne (Rēzeknes dzelzceļa mezgls)-Pitalova, Daugavpils-Rēzekne (Rēzeknes dzelzceļa mezgls), Šķirotava-Krustpils, Daugavpils-Krustpils, Šķirotava-Krievu sala, Jelgava-Krustpils, Jelgava-Liepāja, Šķirotava-Ziemeļblāzma, LENC-4 ceļi un RSSL ceļi, Rēzekne (Rēzeknes dzelzceļa mezgls)-Zilupe </t>
  </si>
  <si>
    <t>LV7120160947</t>
  </si>
  <si>
    <t>DR1AC, DR1A, DR1AM</t>
  </si>
  <si>
    <t>Rīga-Liepāja, Rīga-Valga, Rīga-Daugavpils, Daugavpils-Indra, Rīgas pasažieru stacijas ceļi, Rīga-Zilupe, Rīga-Gulbene, Šķirotavas st. (visi parki), Šķirotava-Rīgas pas., Šķirotava-Zasulauks-Šķirotava (caur Zemitāniem), Rīga-Skulte</t>
  </si>
  <si>
    <t>LV7120150717</t>
  </si>
  <si>
    <t>TGM6A, ČME3</t>
  </si>
  <si>
    <t>Krievu sala - Šķirotava, Šķirotava-Zemitāni, Zemitāni, c.p.3.km-Šķirotava, Šķirotava-Krievu sala, Šķirotava- Sigulda, Sigulda- Zemitāni</t>
  </si>
  <si>
    <t>LV7120150866</t>
  </si>
  <si>
    <t>Daugavpils-Rēzekne (Rēzeknes dzelzceļa mezgls), Daugavpils-Krustpils, Rēzekne (Rēzeknes dzelzceļa mezgls)-Krustpils, Jelgava-Krustpils, Šķirotava-Krustpils, LENC-4 ceļi un RSSL ceļi, Rēzekne (Rēzeknes dzelzceļa mezgls)-Pitalova , Jelgava-Ventspils, Šķirotava-Jelgava, Šķirotava-Kundziņsala-Šķirotava, Šķirotava-Ziemeļblāzma</t>
  </si>
  <si>
    <t>LV7120120111</t>
  </si>
  <si>
    <t>LV7120171202</t>
  </si>
  <si>
    <t>LV7120130282</t>
  </si>
  <si>
    <t>Rīgas dzelzceļa mezgls, Šķirotava-Jelgava, LEN-1 ceļi un RSSL ceļi, Bolderāja-Krievu sala, Jelgava-Ventspils, Rīgas pas.st."Torņakalna parks", Torņakalns-Bolderāja, Torņakalns-Šķirotava, Torņakalns-b.p.8.Km, Bolderājas st.(visi parki), Šķirotava-Krustpils, Šķirotavas st. (visi parki), Šķirotava-Rīgas pas., Šķirotava-Skulte, Zemitāni, c.p.3.km-Šķirotava, Zemitānu stacija (Zemitāni-Čiekurkalns-Jugla), Šķirotava-Valga, Jelgava-Liepāja, Mangaļu stacija (Mangaļi-Šķirotava, Mangaļi-Sarkandaugavas parks, Sarkandaugavas parks), Šķirotava-Sloka, Mangaļu stacijas Ziemeļblāzmas parks</t>
  </si>
  <si>
    <t>LV7120171212</t>
  </si>
  <si>
    <t>Daugavpils-Krustpils, Šķirotava-Krustpils, Jelgava-Krustpils, Rēzekne (Rēzeknes dzelzceļa mezgls)-Krustpils, Daugavpils-Rēzekne (Rēzeknes dzelzceļa mezgls), Daugavpils dzelzceļa mezgls, Daugavpils-Indra, Šķirotava-Rīga Krasta, Šķirotava-Krievu sala, Daugavpils-Eglaine, Daugavpils-Kurcums, Šķirotava-Jelgava, Jelgava-Liepāja, Šķirotava-Ziemeļblāzma, Jelgava-Ventspils, Rīgas dzelzceļa mezgls, Daugavpils stacijas VRC, LEN-2, RSSL ceļi t.sk. ar stacijas parkiem savienojošie ceļi, Pļaviņas-Gulbene</t>
  </si>
  <si>
    <t>LV7120140342</t>
  </si>
  <si>
    <t>2M62, 2M62U, 2TE116, 2TE10</t>
  </si>
  <si>
    <t>Jelgava-Krustpils, Daugavpils-Šķirotava, Daugavpils-Rēzekne, Rēzekne-Kārsava-Valsts robeža, Valsts robeža-Skangaļi-Pitalova, Pitalova-Skangaļi-Valsts Robeža, Valsts robeža–Kārsava–Rēzekne I, Rēzeknes mezgls, Jelgava-Ventspils-Jelgava, Šķirotava-Krievu sala-Šķirotava</t>
  </si>
  <si>
    <t>LV7120171243</t>
  </si>
  <si>
    <t>Rīgas pasažieru stacijas ceļi, Rīga-Tukums II, Rīga-Jelgava, Rīga-Aizkraukle, Rīga-Skulte</t>
  </si>
  <si>
    <t>LV7120130268</t>
  </si>
  <si>
    <t>2TE116, 2M62, ČME3, 2TE10, TGM4</t>
  </si>
  <si>
    <t xml:space="preserve">AS “Baltijas Ekspresis” Ventspils ekspluatācijas daļas pievedceļi, Daugavpils stacija (visi parki), Rīgas dzelzceļa mezgls, Jelgava-Krustpils-Daugavpils un Daugavpils stacijas mezgls, Jelgava-Krustpils-Rēzekne un Rēzeknes stacijas mezgls, Daugavpils-Rēzekne, Jelgava-Ventspils-Ventspils stacijas mezgls-Jelgava, Jelgava-Liepāja, Liepājas stacija, Jelgava-Renģe(Valsts robeža)-Jelgava, Meitene-Valsts robeža-Meitene, Jelgava-Meitene, Šķirotava-Jelgava, Šķirotava-Valga, Šķirotava-Krustpils, Pļaviņas-Gulbene, Rēzekne-Kārsava-Valsts robeža, Rēzekne-Zilupe-Valsts robeža-Zilupe-Rēzekne, Daugavpils-Indra-Valsts Robeža-Indra-Daugavpils, Valsts robeža–Eglaine–Daugavpils, Valsts robeža-Kurcums-Daugavpils (Daugavpils dz. mezgls), Šķirotava-Ķemeri-Tukums 2 </t>
  </si>
  <si>
    <t>LV7120140577</t>
  </si>
  <si>
    <t>Saskaņotais papildu sertifikāts ir anulēts- darba tiesisko attiecību izbeigšana ar AS "Daugavpils Lokomotīvju Remonta Rūpnīca"</t>
  </si>
  <si>
    <t>LV7120171218</t>
  </si>
  <si>
    <t>Saskaņotais papildu sertifikāts ir apturēts, jo darbinieks ir pārcelts SIA "LDZ Cargo" citā amatā</t>
  </si>
  <si>
    <t>LV7120200011</t>
  </si>
  <si>
    <t>LV7120150692</t>
  </si>
  <si>
    <t xml:space="preserve"> ER2, ER2M, ER2T, 16Ev</t>
  </si>
  <si>
    <t>Rīga-Gulbene, Šķirotava-Zemitāni, Zemitāni–Šķirotava, Rīga-Tukums II, Rīgas pasažieru stacijas ceļi, Rīga-Jelgava, Rīga-Aizkraukle, Rīga-Skulte</t>
  </si>
  <si>
    <t>LV7120140310</t>
  </si>
  <si>
    <t>Daugavpils-Krustpils, Jelgava-Krustpils, Šķirotava-Krustpils, Daugavpils-Indra, Daugavpils dzelzceļa mezgls, Rīga-Daugavpils (pas.kust), Šķirotava-Jelgava, Šķirotava-Krievu sala, Daugavpils-Rēzekne (Rēzeknes dzelzceļa mezgls), Rēzekne (Rēzeknes dzelzceļa mezgls)-Krustpils, LEN-2, RSSL ceļi t.sk. ar stacijas parkiem savienojošie ceļi, Jelgava-Liepāja, Rīgas dzelzceļa mezgls</t>
  </si>
  <si>
    <t>LV7120140358</t>
  </si>
  <si>
    <t xml:space="preserve">Daugavpils stacija (visi parki), Daugavpils dzelzceļa mezgls, Daugavpils stacijas VRC, Krustpils stacija, Daugavpils-Rēzekne (Rēzeknes dzelzceļa mezgls), Daugavpils-Indra, Daugavpils-Krustpils, Daugavpils-Kurcums, Daugavpils-Eglaine, LEN-2, RSSL ceļi t.sk. ar stacijas parkiem savienojošie ceļi </t>
  </si>
  <si>
    <t>LV7120171185</t>
  </si>
  <si>
    <t>Daugavpils-Krustpils, Jelgava-Krustpils, Šķirotava-Krustpils, Rēzekne (Rēzeknes dzelzceļa mezgls)-Krustpils, Daugavpils dzelzceļa mezgls, Jelgava-Liepāja, Šķirotava-Jelgava, Šķirotava-Krievu sala, Daugavpils-Rēzekne (Rēzeknes dzelzceļa mezgls), Daugavpils-Indra, LEN-2, RSSL ceļi t.sk. ar stacijas parkiem savienojošie ceļi, Jelgava-Ventspils</t>
  </si>
  <si>
    <t>LV7120230019</t>
  </si>
  <si>
    <t>LV7120220082</t>
  </si>
  <si>
    <t>Rīgas dzelzceļa mezgls, Šķirotava-Jelgava, LEN-1 ceļi un RSSL ceļi, Šķirotava-Valga, Šķirotava-Sloka, Šķirotavas st. (visi parki), Šķirotava-Rīgas pas., Šķirotava-Krustpils, Šķirotava-Skulte, Mangaļu stacijas Ziemeļblāzmas parks, Krievu sala stacija, Bolderāja-Krievu sala, Jelgava-Liepāja</t>
  </si>
  <si>
    <t>LV7120140357</t>
  </si>
  <si>
    <t xml:space="preserve">Daugavpils-Rēzekne (Rēzeknes dzelzceļa mezgls), Daugavpils-Krustpils, Rēzekne (Rēzeknes dzelzceļa mezgls)-Krustpils, Jelgava-Krustpils, Šķirotava-Krustpils, LENC-4 ceļi un RSSL ceļi, Rēzekne (Rēzeknes dzelzceļa mezgls)-Pitalova, Šķirotava-Krievu sala, Jelgava-Ventspils, Rēzeknes stacija (Rēzeknes dzelzceļa mezgls) </t>
  </si>
  <si>
    <t>LV7120150742</t>
  </si>
  <si>
    <t>Pļaviņas-Gulbene, Krustpils stacija, Pļaviņas stacija, Krustpils-Pļaviņas, LENC-5 ceļi, Daugavpils-Krustpils, LENC-4 ceļi un RSSL ceļi, Krustpils-Rēzekne (Rēzeknes mezgls), Krustpils-Aizkraukle</t>
  </si>
  <si>
    <t>LV7120171234</t>
  </si>
  <si>
    <t>DR1A, DR1AM, DR1AC, 16Ev</t>
  </si>
  <si>
    <t>Rīga-Gulbene, Rīga-Daugavpils, Daugavpils-Indra, Rīga-Zilupe, Rīga-Skulte, Zemitāni–Šķirotava, Šķirotava-Zemitāni, Rīga-Valga, Rīga-Liepāja, Rīgas pasažieru stacijas ceļi, Rīga-Zasulauks</t>
  </si>
  <si>
    <t>LV7120161056</t>
  </si>
  <si>
    <t>ČME3, 2M62U, 2TE116, 2TE10</t>
  </si>
  <si>
    <t>Šķirotava-Ķemeri-Tukums II, Šķirotava-Jelgava, Tukums II-Ķemeri-Šķirotava, Jelgava-Liepāja, Liepāja-Jelgava, Daugavpils-Krustpils-Šķirotava, Rēzekne-Krustpils, Krustpils-Jelgava, Jelgava-Krustpils, Krustpils-Rēzekne, Jelgava-Ventspils, Ventspils-Jelgava, Jelgava–Šķirotava, Šķirotava-Jelgava, Šķirotava-Ķemeri-Tukums 2, Šķirotava-Rīgas preču-Šķirotava, Šķirotava-Krievu sala-Šķirotava, Šķirotava-Bolderāja-Šķirotava, Šķirotava-Krustpils, Krustpils-Daugavpils (Daugavpils mezgls), Zemitāni, c.p.3.km-Šķirotava, Šķirotava-Zemitāni, c.p.3.km, Rēzekne-Daugavpils, Daugavpils-Rēzekne</t>
  </si>
  <si>
    <t>LV7120140434</t>
  </si>
  <si>
    <t>TGM23B, TGM23</t>
  </si>
  <si>
    <t>Liepājas stacija</t>
  </si>
  <si>
    <t>LV7120150887</t>
  </si>
  <si>
    <t>PUSIO-13, ADM, WM-15S12, DMSu, MPT6</t>
  </si>
  <si>
    <t>Rīgas dzelzceļa mezgls, Rīga–Jelgava, Rīga-Pļaviņas, Jelgava-Renģe(Valsts robeža)-Jelgava, Rīga-Tukums II, Rīga–Lugaži–Valsts robeža, Rīga-Skulte, Daugavpils mezgls, Daugavpils-Indra-Valsts Robeža-Indra-Daugavpils</t>
  </si>
  <si>
    <t>LV7120171239</t>
  </si>
  <si>
    <t>ČME3M, ČME3, 2M62, 2TE10, 2M62UM, 2TE116</t>
  </si>
  <si>
    <t>LV7120150818</t>
  </si>
  <si>
    <t>Jelgava-Krustpils, Liepāja-Jelgava, Jelgava–Šķirotava, Rīgas dzelzceļa mezgls, Jelgava-Ventspils, Olaines stacija (manevri), Jelgava-Radviļišķi, Jelgava-Buģeņai, Šķirotava-Valga, Šķirotava-Tukums II (caur Slokas staciju), Jelgavas stacija, Šķirotava-Krievu sala, Šķirotava-Skulte</t>
  </si>
  <si>
    <t>LV7120150867</t>
  </si>
  <si>
    <t>2M62, 2TE116, 2M62UM, ČME3, ČME3M, TEP70</t>
  </si>
  <si>
    <t>Ventspils stacija (visi parki), Jelgava-Ventspils, Jelgava–Šķirotava</t>
  </si>
  <si>
    <t>LV7120230006</t>
  </si>
  <si>
    <t xml:space="preserve"> 07.02.2033</t>
  </si>
  <si>
    <t>2M62, 2TE10, 2TE116, ČME3, ČME3M, TEP70</t>
  </si>
  <si>
    <t>LENC-5 ceļi, Krustpils stacija, Krustpils-Pļaviņas, Krustpils-Aizkraukle, Pļaviņas stacija, Rēzekne (Rēzeknes dzelzceļa mezgls)-Krustpils, Pļaviņas-Gulbene</t>
  </si>
  <si>
    <t>LV7120140340</t>
  </si>
  <si>
    <t xml:space="preserve"> 24.02.2024</t>
  </si>
  <si>
    <t xml:space="preserve">Zemitāni, c.p.3.km-Šķirotava, Zemitānu stacija (Zemitāni-Čiekurkalns-Jugla), Bolderāja-Krievu sala, Mangaļu stacija (Mangaļi-Šķirotava, Mangaļi-Sarkandaugavas parks, Sarkandaugavas parks), Šķirotava-Sloka, Šķirotava-Valga, Krievu sala stacija, Rīgas dzelzceļa mezgls, Mangaļu stacijas Ziemeļblāzmas parks, Rīgas pas.st."Torņakalna parks", Torņakalns-Bolderāja, Torņakalns-Šķirotava, Torņakalns-b.p.8.Km, Bolderājas st.(visi parki), Šķirotava-Krustpils, LEN-1 ceļi un RSSL ceļi, Šķirotava-Jelgava  </t>
  </si>
  <si>
    <t>LV7120220003</t>
  </si>
  <si>
    <t>USP-2005SW</t>
  </si>
  <si>
    <t>Daugavpils-Indra-Valsts Robeža-Indra-Daugavpils, Jelgava-Krustpils, Jelgava-Renģe(Valsts robeža)-Jelgava, Daugavpils-Pļaviņas-Daugavpils, Šķirotava-Pļaviņas, Jelgava-Rīga pas., Rīgas dzelzceļa mezgls, Jelgava-Ventspils, Jelgava-Liepāja, Krustpils-Rēzekne, Rēzekne-Zilupe-VR</t>
  </si>
  <si>
    <t>LV7120150633</t>
  </si>
  <si>
    <t>ČME3M, ČME3, 2M62, 2TE10, 2M62UM, 2TE116, TEP70</t>
  </si>
  <si>
    <t>Rīgas dzelzceļa mezgls, Šķirotava-Jelgava, LEN-1 un RSSLI ceļi, Bolderāja-Krievu sala, Bolderāja-Krievu sala, Jelgava-Ventspils, Šķirotava-Daugavpils, Šķirotava-Krustpils-Rēzekne, Šķirotava-Skulte, Valmieras stacija (manevri), Šķirotava-Tukums II (caur Slokas staciju), Šķirotava-Valga, Jelgava-Liepāja, Jelgava-Reņģe</t>
  </si>
  <si>
    <t>LV7120150654</t>
  </si>
  <si>
    <t>Rīgas dzelzceļa mezgls, Šķirotava-Jelgava, LEN-1 ceļi un RSSL ceļi, Bolderāja-Krievu sala, Šķirotava-Daugavpils, Šķirotava-Skulte, Mangaļu stacija (Mangaļi-Šķirotava, Mangaļi-Sarkandaugavas parks, Sarkandaugavas parks), Tukums II-Ventspils, Šķirotava-Tukums II (caur Slokas staciju), Šķirotava-Valga, Jelgava-Liepāja, Rīgas pas.st."Torņakalna parks", Torņakalns-Bolderāja, Torņakalns-Šķirotava, Torņakalns-b.p.8.Km, Bolderājas st.(visi parki), Zemitānu stacija (Zemitāni-Čiekurkalns-Jugla), Jelgava-Krustpils, Jelgava-Renģe(Valsts robeža)-Jelgava, Jelgava-Radviļišķi, Krievu sala stacija</t>
  </si>
  <si>
    <t>LV7120161062</t>
  </si>
  <si>
    <t>LV7120161077</t>
  </si>
  <si>
    <t>LEN-1 ceļi un RSSL ceļi, Rīgas dzelzceļa mezgls, Šķirotava-Valga, Šķirotava-Jelgava, Bolderāja 2-Krievu sala-Bolderāja 2, Zemitānu stacija (Zemitāni-Čiekurkalns-Jugla), Rīgas pas.st."Torņakalna parks", Torņakalns-Bolderāja, Torņakalns-Šķirotava, Torņakalns-b.p.8.Km, Bolderājas st.(visi parki), Krievu sala stacija, Šķirotava-Skulte, Šķirotava-Sloka, Šķirotava-Lielvārde, Šķirotava-Tukums II (caur Slokas staciju), Mangaļu stacijas Ziemeļblāzmas parks, Zemitāni, c.p.3.km-Šķirotava, Mangaļu stacija (Mangaļi-Šķirotava, Mangaļi-Sarkandaugavas parks, Sarkandaugavas parks)</t>
  </si>
  <si>
    <t>LV7120150740</t>
  </si>
  <si>
    <t>Rīgas pasažieru stacijas ceļi, Rīga-Jelgava, Rīga-Tukums II, Rīga-Aizkraukle, Rīga-Skulte, Zemitāni–Šķirotava, Šķirotava-Zemitāni</t>
  </si>
  <si>
    <t>LV7120171131</t>
  </si>
  <si>
    <t>Rīga-Tukums II, Daugavpils-Krāslava, Rīga-Gulbene, Daugavpils-Indra, Rīga-Valga, Rīgas pasažieru stacijas ceļi, Rīga-Daugavpils, Rīga-Zilupe, Rīga-Zasulauks, Rīga-Skulte, Šķirotava-Zemitāni, Zemitāni–Šķirotava, Rīga-Liepāja</t>
  </si>
  <si>
    <t>LV7120171146</t>
  </si>
  <si>
    <t>2TE116, ČME3, TGM4A</t>
  </si>
  <si>
    <t>AS “Baltijas Ekspresis” Ventspils ekspluatācijas daļas pievedceļi, Ventspils mezgla stacija ar pievedceļiem, Ventspils-Jelgava-Ventspils, Jelgava-Krustpils-Rēzekne un Rēzeknes stacijas mezgls, Jelgava-Krustpils-Daugavpils un Daugavpils stacijas mezgls, Jelgava-Liepāja, Liepājas stacija, Jelgava-Šķirotava-Jelgava, Šķirotava-Valga-Šķirotava, Ventspils-TukumsII-Ķemeri-Šķirotava, Torņakalna st.–Bolderājas parks, Rīgas pas.st. Galvenais un Vagonu parks, Rīgas pas.-Šķirotava, Brocēnu stacija un pievedceļi</t>
  </si>
  <si>
    <t>LV7120161106</t>
  </si>
  <si>
    <t>2M62, 2M62U, M62, 2TE10, 2TE116, ČME3, TEM2, TGM23, TEM18</t>
  </si>
  <si>
    <t>Daugavpils-Aglona, Daugavpils-Krāslava, Daugavpils mezgls</t>
  </si>
  <si>
    <t>LV7120160956</t>
  </si>
  <si>
    <t>2TE116, 2M62, 2TE10, ČME3, TGM4</t>
  </si>
  <si>
    <t>AS “Baltijas Ekspresis” Ventspils ekspluatācijas daļas pievedceļi, Daugavpils stacija (visi parki), Jelgava-Krustpils-Daugavpils un Daugavpils stacijas mezgls, Jelgava-Krustpils-Rēzekne un Rēzeknes stacijas mezgls, Daugavpils-Rēzekne, Jelgava-Ventspils-Ventspils stacijas mezgls-Jelgava, Jelgava-Liepāja, Liepājas stacija, Jelgava-Meitene-Jelgava, Meitene-Valsts robeža-Meitene, Rīgas dzelzceļa mezgls, Šķirotava-Jelgava, Šķirotava-Valga, Šķirotava-Krustpils, Pļaviņas-Gulbene, Rēzekne-Kārsava-Valsts robeža-Kārsava-Rēzekne, Rēzekne-Zilupe-Valsts robeža-Zilupe-Rēzekne, Daugavpils-Indra-Valsts Robeža-Indra-Daugavpils, Daugavpils-Eglaine</t>
  </si>
  <si>
    <t>LV7120150770</t>
  </si>
  <si>
    <t>Šķirotava-Valga, Jelgava-Liepāja, Jelgava–Šķirotava, Rīgas dzelzceļa mezgls, Jelgava-Ventspils, Ventspils stacija (visi parki), Jelgava-Buģeņai, Jelgava-Radviļišķi, Šķirotava-Tukums II (caur Slokas staciju), Jelgava-Krustpils, Bolderāja-Krievu sala, Olaines stacija (manevri), Jelgavas stacija</t>
  </si>
  <si>
    <t>LV7120161025</t>
  </si>
  <si>
    <t>ČME3M, ČME3, 2M62, 2M62UM, TGM23BV, 2TE116</t>
  </si>
  <si>
    <t>Šķirotavas st. (visi parki), Šķirotava-Rīgas pas., LEN-1 ceļi un RSSL ceļi</t>
  </si>
  <si>
    <t>Instruktora Sertifikāts Nr/ Inspekcijas atzinums Nr</t>
  </si>
  <si>
    <t>LV-4-3/6/2</t>
  </si>
  <si>
    <t>LV7120161084</t>
  </si>
  <si>
    <t>2M62U, 2TE116, 2TE10, 2M62</t>
  </si>
  <si>
    <t>Šķirotava-Krustpils, Krustpils-Daugavpils, Šķirotava-Ķemeri-Tukums 2</t>
  </si>
  <si>
    <t>LV7120150653</t>
  </si>
  <si>
    <t>TGM6A, ČME3, 2M62, 2M62U, 2TE116,  2TE10</t>
  </si>
  <si>
    <t>Rēzekne-Kārsava-Valsts robeža, Valsts robeža-Skangaļi-Pitalova, Pitalova-Skangaļi-Valsts Robeža, Valsts robeža–Kārsava–Rēzekne I, Rēzeknes mezgls, Šķirotava-Mangaļi-Šķirotava, Jelgava-Liepāja, Liepāja-Jelgava, Rēzekne-Krustpils, Krustpils-Jelgava, Jelgava-Ventspils, Ventspils-Jelgava, Jelgava-Krustpils, Krustpils-Rēzekne, Jelgava–Šķirotava, Šķirotava-Jelgava, Šķirotava-Krustpils, Krustpils-Daugavpils, Daugavpils-Krustpils, Krustpils-Šķirotava, Šķirotava-Rīgas preču-Šķirotava, Šķirotava-Krievu sala, Krievu sala - Šķirotava, Šķirotava-Bolderāja-Šķirotava, Šķirotava-Krievu sala, Krievu sala - Šķirotava, Šķirotava-Bolderāja-Šķirotava, Zemitāni, c.p.3.km-Šķirotava, Šķirotava-Zemitāni, c.p.3.km, Daugavpils dzelzceļa mezgls, Rēzekne-Daugavpils, Daugavpils-Rēzekne, Šķirotava-Ķemeri-Tukums 2, Tukums II-Ķemeri-Šķirotava, Šķirotava-Valga, Valga-Šķirotava</t>
  </si>
  <si>
    <t>LV7120230020</t>
  </si>
  <si>
    <t>TGM3A, TGM4A</t>
  </si>
  <si>
    <t>Rīga-Zasulauks, Rīga-Zemitāni, Zemitāni–Šķirotava, Rīga-Šķirotava, Rīgas pasažieru stacijas ceļi</t>
  </si>
  <si>
    <t>LV7120171173</t>
  </si>
  <si>
    <t>16Ev, ER2, ER2M, ER2T</t>
  </si>
  <si>
    <t>Rīga–Jelgava, Rīga-Tukums II, Rīga-Aizkraukle, Rīgas pasažieru stacijas ceļi, Rīga-Skulte</t>
  </si>
  <si>
    <t>LV7120161094</t>
  </si>
  <si>
    <t>sliežu  motortransporta, dīzeļlokomotīvju</t>
  </si>
  <si>
    <t>09-16-CSM, SSP-110, BDS-200, WM-15S12, M62, TEM2</t>
  </si>
  <si>
    <t>Daugavpils (Daugavpils dz. mezgls)-Eglaine-Valsts robeža, Daugavpils (Daugavpils dz. mezgls)-Kurcums-Valsts robeža, Daugavpils mezgls, Daugavpils-Pļaviņas, Pļaviņas-Gulbene, Daugavpils–Indra-Valsts robeža, Krustpils–Rēzekne II, Rēzekne-Zilupe-VR, Daugavpils-Rēzekne 1-Kārsava-Valsts robeža, Rēzeknes mezgls</t>
  </si>
  <si>
    <t>LV7120180021</t>
  </si>
  <si>
    <t>2TE116, ČME3</t>
  </si>
  <si>
    <t>AS “Baltijas Ekspresis” Ventspils ekspluatācijas daļas pievedceļi, Jelgava-Krustpils-Daugavpils un Daugavpils stacijas mezgls, Jelgava-Krustpils-Rēzekne un Rēzeknes stacijas mezgls, Jelgava-Ventspils-Ventspils stacijas mezgls-Jelgava, Šķirotava-Krustpils, Šķirotava-Bolderāja-Šķirotava, Šķirotava-Ziemeļblāzma, Šķirotava-Skulte, Šķirotava-Valga, Pļaviņas-Gulbene, Šķirotava-Jelgava, Jelgava-Renģe(Valsts robeža)-Jelgava</t>
  </si>
  <si>
    <t>LV7120150704</t>
  </si>
  <si>
    <t>Jelgava-Krustpils-Daugavpils un Daugavpils stacijas mezgls, Jelgava-Krustpils-Rēzekne un Rēzeknes stacijas mezgls, Daugavpils-Rēzekne-Daugavpils, Jelgava-Ventspils stacijas mezgls-Jelgava, Šķirotava-Jelgava, Šķirotava-Valga-Šķirotava, Šķirotava-Mangaļi-Ziemeļblāzma-Šķirotava, Čiekurkalns-Sarkandaugava-Šķirotava, Pļaviņas-Gulbene, Daugavpils (Daugavpils dz. mezgls)-Eglaine-Valsts robeža, Daugavpils–Indra-Valsts robeža, Rēzekne-Zilupe-Valsts robeža-Zilupe-Rēzekne, Rēzekne-Kārsava-Valsts robeža, Jelgava–Meitene–Valsts robeža, Jelgava-Glūda-Jelgava, AS “Baltijas Ekspresis” Ventspils ekspluatācijas daļas pievedceļi, Daugavpils stacijas A parks, Daugavpils stacijas D parks, Daugavpils stacijas šķirošanas parks, Daugavpils stacijas uzkalna parks, Šķirotava-Krustpils, Šķirotava-Ziemeļblāzma, Daugavpils stacija (visi parki), Šķirotava-Bolderāja-Šķirotava, Jelgava-Liepāja, Liepājas stacija, Šķirotava-Krievu sala, Šķirotava-Skulte</t>
  </si>
  <si>
    <t>Daugavpils-Krustpils, Jelgava-Krustpils, Šķirotava-Krustpils, Rēzekne (Rēzeknes dzelzceļa mezgls)-Krustpils, Daugavpils dzelzceļa mezgls, Jelgava-Liepāja, Daugavpils stacija (visi parki), Daugavpils stacijas VRC, Šķirotava-Jelgava, Daugavpils-Rēzekne (Rēzeknes dzelzceļa mezgls), Daugavpils-Indra, LEN-2, RSSL ceļi t.sk. ar stacijas parkiem savienojošie ceļi, Jelgava-Ventspils, Daugavpils-Kurcums, Daugavpils-Eglaine, Rīgas dzelzceļa mezgls</t>
  </si>
  <si>
    <t>Vladimirovs</t>
  </si>
  <si>
    <t xml:space="preserve">Andrejs </t>
  </si>
  <si>
    <t>LV-2023-4-3/6/17</t>
  </si>
  <si>
    <t>LV7120230077</t>
  </si>
  <si>
    <t>DR1A, DR1AM, DR1AC</t>
  </si>
  <si>
    <t>Rīga-Gulbene, Rīga-Daugavpils, Daugavpils-Indra, Rīga-Zasulauks, Rīga-Zilupe, Rīgas pasažieru stacijas ceļi, Rīga-Liepāja, Rīga-Valga, AS "Pasažieru vilciens" Zasulauka ceļi</t>
  </si>
  <si>
    <t>Bodnars</t>
  </si>
  <si>
    <t>LV-2023-4-3/6/28</t>
  </si>
  <si>
    <t>LV7120190045</t>
  </si>
  <si>
    <t>Rīga-Tukums II, Rīga-Skulte, Rīgas pasažieru stacijas ceļi, Rīga-Aizkraukle, Rīga–Jelgava</t>
  </si>
  <si>
    <t>Šulcass</t>
  </si>
  <si>
    <t xml:space="preserve">Romāns </t>
  </si>
  <si>
    <t xml:space="preserve">LV-2023-4-3/6/29 </t>
  </si>
  <si>
    <t>LV7120220017</t>
  </si>
  <si>
    <t>ČME3, ČME3M</t>
  </si>
  <si>
    <t>Zemitānu stacija (Zemitāni-Čiekurkalns-Jugla), Zemitāni, c.p.3.km-Šķirotava</t>
  </si>
  <si>
    <t>LV-2023-4-3/6/4</t>
  </si>
  <si>
    <t>LV-2023-4-3/6/8</t>
  </si>
  <si>
    <t>LV-2023-4-3/6/9</t>
  </si>
  <si>
    <t>LV-2023-4-3/6/10</t>
  </si>
  <si>
    <t>LV-2023-4-3/6/14</t>
  </si>
  <si>
    <t>LV-2023-4-3/6/13</t>
  </si>
  <si>
    <t>Sokolovs</t>
  </si>
  <si>
    <t xml:space="preserve">Dmitrijs </t>
  </si>
  <si>
    <t>LV-2023-4-3/6/33</t>
  </si>
  <si>
    <t>LV7120150791</t>
  </si>
  <si>
    <t>ČME3, ČME3M, 2M62, 2M6UM, 2TE10, TEP70, 2TE116, TGM23BV</t>
  </si>
  <si>
    <t>Daugavpils-Krustpils, Šķirotava-Krustpils, Jelgava-Krustpils, Rēzekne (Rēzeknes dzelzceļa mezgls)-Krustpils, Daugavpils-Rēzekne (Rēzeknes dzelzceļa mezgls), Daugavpils dzelzceļa mezgls, Šķirotava-Jelgava, Šķirotava-Krievu sala, Jelgava-Liepāja, Daugavpils-Kurcums, Daugavpils-Eglaine, Daugavpils-Indra</t>
  </si>
  <si>
    <t xml:space="preserve">Ruslans </t>
  </si>
  <si>
    <t>LV7120240035</t>
  </si>
  <si>
    <t xml:space="preserve"> SIA "LDZ CARGO"</t>
  </si>
  <si>
    <t>ČME3, ČME3M, 2M62, 2M6UM, 2TE10, TEP70, 2TE116</t>
  </si>
  <si>
    <t>Jelgava-Radviļišķi, Jelgava-Liepāja, Jelgava–Šķirotava, Rīgas dzelzceļa mezgls, Jelgava-Ventspils, Ventspils stacija (visi parki), Jelgava-Buģeņai, Jelgava-Krustpils, Olaines stacija (manevri), Šķirotava-Tukums II (caur Slokas staciju), Liepājas stacija</t>
  </si>
  <si>
    <t>LV-2023-4-3/6/35</t>
  </si>
  <si>
    <t>valsts a/s "Latvijas dzelzceļš"</t>
  </si>
  <si>
    <t>sliežu motortransporta</t>
  </si>
  <si>
    <t>ADM, MPT, WM15s12, PUSIO, DMSu</t>
  </si>
  <si>
    <t>Ustinovs</t>
  </si>
  <si>
    <t xml:space="preserve">Jurijs </t>
  </si>
  <si>
    <t xml:space="preserve">LV-2023-4-3/6/36 </t>
  </si>
  <si>
    <t>LV7120171172</t>
  </si>
  <si>
    <t>Rīgas dzelzceļa mezgls, Jelgava-Krustpils, Šķirotava-Krustpils, Šķirotavas st. (visi parki), Šķirotava-Rīgas pas., Šķirotava-Skulte, Glūda–Reņģe–Valsts robeža, Šķirotava-Valga, Jelgava-Liepāja, Šķirotava-Sloka, Šķirotava-Jelgava, LEN-1 ceļi un RSSL ceļi, Jelgava-Ventspils-Jelgava</t>
  </si>
  <si>
    <t xml:space="preserve">Valērijs </t>
  </si>
  <si>
    <t>LV-2023-4-3/6/37</t>
  </si>
  <si>
    <t>Markovs</t>
  </si>
  <si>
    <t xml:space="preserve">Aleksandrs </t>
  </si>
  <si>
    <t>LV-2023-4-3/6/38</t>
  </si>
  <si>
    <t>LV7120171151</t>
  </si>
  <si>
    <t xml:space="preserve">ČME3, 2TE116, TGM4A </t>
  </si>
  <si>
    <t xml:space="preserve">Šķirotava-Valga, Šķirotava-Ziemeļblāzma, Šķirotava-Bolderāja-Šķirotava, AS “Baltijas Ekspresis” Ventspils ekspluatācijas daļas pievedceļi, Jelgava-Ventspils-Ventspils stacijas mezgls-Jelgava,  Rēzekne (Rēzeknes dzelzceļa mezgls)-Krustpils, Jelgava-Krustpils, Šķirotava-Krustpils, Šķirotava-Skulte, Šķirotava-Ķemeri-Tukums II, Šķirotava-Jelgava, Jelgava-Renģe(Valsts robeža)-Jelgava, Jelgava-Meitene, Šķirotava-Rīgas preču-Šķirotava, Šķirotava-Kundziņsala-Šķirotava, Pļaviņas-Gulbene </t>
  </si>
  <si>
    <t xml:space="preserve">Jevgēnijs </t>
  </si>
  <si>
    <t>LV-2024-4-3/6/2</t>
  </si>
  <si>
    <t>Jelgava-Radviļišķi, Jelgava-Liepāja, Jelgava–Šķirotava, Jelgava-Ventspils, Jelgavas stacija, Jelgava-Buģeņai, Jelgava-Krustpils, Rīgas dzelzceļa mezgls, Šķirotava-Tukums II (caur Slokas staciju), Ventspils stacija (visi parki)</t>
  </si>
  <si>
    <t>LV-2024-4-3/6/1</t>
  </si>
  <si>
    <t>Olaines stacija (manevri), Jelgavas stacija, Ventspils stacija (visi parki), Jelgava–Šķirotava, Jelgava-Ventspils, Jelgava-Liepāja, Jelgava-Iecava, Jelgava-Radviļišķi, Jelgava-Buģeņai, Šķirotava-Valga, Šķirotava-Skulte, Rīgas dzelzceļa mezgls, Bolderāja-Krievu sala, Liepājas stacija, Jelgava-Krustpils</t>
  </si>
  <si>
    <t>LV-2024-4-3/6/5</t>
  </si>
  <si>
    <t>LV-2024-4-3/6/7</t>
  </si>
  <si>
    <t>LV-2024-4-3/6/8</t>
  </si>
  <si>
    <t xml:space="preserve">Sergejs  </t>
  </si>
  <si>
    <t>ČME3, ČME3M, 2M62, 2M6UM, 2TE10, TEP70, 2TE116, 2TE25</t>
  </si>
  <si>
    <t>Jelgava-Krustpils, Daugavpils-Rēzekne (Rēzeknes dzelzceļa mezgls), Rēzekne (Rēzeknes dzelzceļa mezgls)-Krustpils, Rēzekne (Rēzeknes dzelzceļa mezgls)-Pitalova, Šķirotava-Krustpils, LENC-4 ceļi un RSSL ceļi, Jelgava-Ventspils, Šķirotava-Ziemeļblāzma-Šķirotava, Rēzekne (Rēzeknes dzelzceļa mezgls)-Zilupe, Daugavpils-Krustpils, Jelgava–Šķirotava, Rēzeknes stacija (Rēzeknes dzelzceļa mezgls)</t>
  </si>
  <si>
    <t xml:space="preserve">Jānis </t>
  </si>
  <si>
    <t>Rīga-Gulbene, Zemitāni–Šķirotava, Rīga-Aizkraukle, Rīga-Skulte, Rīga-Jelgava, Rīga-Tukums II, Rīgas pasažieru stacijas ceļi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</si>
</sst>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horizontal="left" vertical="top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0" xfId="0" applyFont="1"/>
    <xf numFmtId="14" fontId="0" fillId="0" borderId="1" xfId="0" applyNumberFormat="1" applyBorder="1" applyAlignment="1">
      <alignment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14" fontId="0" fillId="0" borderId="3" xfId="0" applyNumberFormat="1" applyBorder="1" applyAlignment="1">
      <alignment horizontal="left" vertical="top"/>
    </xf>
    <xf numFmtId="14" fontId="0" fillId="0" borderId="4" xfId="0" applyNumberForma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6656F-7919-4175-ABDF-BDAB61DDA934}">
  <dimension ref="A1:L103"/>
  <sheetViews>
    <sheetView tabSelected="1" zoomScale="90" zoomScaleNormal="90" workbookViewId="0" topLeftCell="A1">
      <pane ySplit="3" topLeftCell="A102" activePane="bottomLeft" state="frozen"/>
      <selection pane="bottomLeft" activeCell="E103" sqref="E103"/>
    </sheetView>
  </sheetViews>
  <sheetFormatPr defaultColWidth="9.140625" defaultRowHeight="15"/>
  <cols>
    <col min="1" max="1" width="4.421875" style="0" customWidth="1"/>
    <col min="2" max="2" width="13.140625" style="0" customWidth="1"/>
    <col min="3" max="3" width="12.421875" style="0" bestFit="1" customWidth="1"/>
    <col min="4" max="4" width="11.28125" style="0" bestFit="1" customWidth="1"/>
    <col min="5" max="5" width="17.421875" style="0" customWidth="1"/>
    <col min="6" max="6" width="11.8515625" style="0" customWidth="1"/>
    <col min="7" max="7" width="14.28125" style="0" bestFit="1" customWidth="1"/>
    <col min="8" max="8" width="15.7109375" style="0" customWidth="1"/>
    <col min="9" max="9" width="30.421875" style="0" customWidth="1"/>
    <col min="10" max="10" width="22.00390625" style="0" bestFit="1" customWidth="1"/>
    <col min="11" max="11" width="14.7109375" style="0" bestFit="1" customWidth="1"/>
    <col min="12" max="12" width="29.28125" style="0" customWidth="1"/>
  </cols>
  <sheetData>
    <row r="1" spans="2:12" ht="15">
      <c r="B1" s="7" t="s">
        <v>383</v>
      </c>
      <c r="C1" s="6"/>
      <c r="D1" s="6"/>
      <c r="E1" s="6"/>
      <c r="F1" s="6"/>
      <c r="G1" s="6"/>
      <c r="H1" s="6"/>
      <c r="I1" s="6"/>
      <c r="J1" s="6"/>
      <c r="K1" s="6"/>
      <c r="L1" s="6"/>
    </row>
    <row r="2" spans="3:12" ht="15"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57.6">
      <c r="A3" s="2" t="s">
        <v>429</v>
      </c>
      <c r="B3" s="2" t="s">
        <v>3</v>
      </c>
      <c r="C3" s="1" t="s">
        <v>0</v>
      </c>
      <c r="D3" s="1" t="s">
        <v>1</v>
      </c>
      <c r="E3" s="2" t="s">
        <v>545</v>
      </c>
      <c r="F3" s="2" t="s">
        <v>376</v>
      </c>
      <c r="G3" s="2" t="s">
        <v>352</v>
      </c>
      <c r="H3" s="2" t="s">
        <v>357</v>
      </c>
      <c r="I3" s="1" t="s">
        <v>4</v>
      </c>
      <c r="J3" s="1" t="s">
        <v>2</v>
      </c>
      <c r="K3" s="1" t="s">
        <v>353</v>
      </c>
      <c r="L3" s="1" t="s">
        <v>354</v>
      </c>
    </row>
    <row r="4" spans="1:12" ht="115.2">
      <c r="A4" s="5">
        <v>1</v>
      </c>
      <c r="B4" s="1" t="s">
        <v>5</v>
      </c>
      <c r="C4" s="1" t="s">
        <v>6</v>
      </c>
      <c r="D4" s="1" t="s">
        <v>7</v>
      </c>
      <c r="E4" s="1" t="s">
        <v>275</v>
      </c>
      <c r="F4" s="1" t="s">
        <v>8</v>
      </c>
      <c r="G4" s="1" t="s">
        <v>358</v>
      </c>
      <c r="H4" s="3">
        <v>45417</v>
      </c>
      <c r="I4" s="1" t="s">
        <v>10</v>
      </c>
      <c r="J4" s="1" t="s">
        <v>9</v>
      </c>
      <c r="K4" s="2" t="s">
        <v>355</v>
      </c>
      <c r="L4" s="2" t="s">
        <v>356</v>
      </c>
    </row>
    <row r="5" spans="1:12" ht="100.8">
      <c r="A5" s="5">
        <f>A4+1</f>
        <v>2</v>
      </c>
      <c r="B5" s="1" t="s">
        <v>11</v>
      </c>
      <c r="C5" s="1" t="s">
        <v>12</v>
      </c>
      <c r="D5" s="1" t="s">
        <v>13</v>
      </c>
      <c r="E5" s="1" t="s">
        <v>276</v>
      </c>
      <c r="F5" s="1" t="s">
        <v>14</v>
      </c>
      <c r="G5" s="1" t="s">
        <v>359</v>
      </c>
      <c r="H5" s="3">
        <v>46634</v>
      </c>
      <c r="I5" s="1" t="s">
        <v>15</v>
      </c>
      <c r="J5" s="1" t="s">
        <v>9</v>
      </c>
      <c r="K5" s="2" t="s">
        <v>362</v>
      </c>
      <c r="L5" s="1" t="s">
        <v>363</v>
      </c>
    </row>
    <row r="6" spans="1:12" ht="28.8">
      <c r="A6" s="5">
        <f aca="true" t="shared" si="0" ref="A6:A22">A5+1</f>
        <v>3</v>
      </c>
      <c r="B6" s="1" t="s">
        <v>16</v>
      </c>
      <c r="C6" s="1" t="s">
        <v>17</v>
      </c>
      <c r="D6" s="1" t="s">
        <v>18</v>
      </c>
      <c r="E6" s="1" t="s">
        <v>277</v>
      </c>
      <c r="F6" s="1" t="s">
        <v>19</v>
      </c>
      <c r="G6" s="1" t="s">
        <v>364</v>
      </c>
      <c r="H6" s="3">
        <v>46669</v>
      </c>
      <c r="I6" s="1" t="s">
        <v>10</v>
      </c>
      <c r="J6" s="1" t="s">
        <v>9</v>
      </c>
      <c r="K6" s="2" t="s">
        <v>365</v>
      </c>
      <c r="L6" s="2" t="s">
        <v>366</v>
      </c>
    </row>
    <row r="7" spans="1:12" ht="100.8">
      <c r="A7" s="5">
        <f t="shared" si="0"/>
        <v>4</v>
      </c>
      <c r="B7" s="1" t="s">
        <v>20</v>
      </c>
      <c r="C7" s="1" t="s">
        <v>21</v>
      </c>
      <c r="D7" s="1" t="s">
        <v>22</v>
      </c>
      <c r="E7" s="1" t="s">
        <v>278</v>
      </c>
      <c r="F7" s="1" t="s">
        <v>23</v>
      </c>
      <c r="G7" s="1" t="s">
        <v>367</v>
      </c>
      <c r="H7" s="3">
        <v>46599</v>
      </c>
      <c r="I7" s="1" t="s">
        <v>10</v>
      </c>
      <c r="J7" s="1" t="s">
        <v>9</v>
      </c>
      <c r="K7" s="2" t="s">
        <v>362</v>
      </c>
      <c r="L7" s="2" t="s">
        <v>363</v>
      </c>
    </row>
    <row r="8" spans="1:12" ht="57.6">
      <c r="A8" s="5">
        <f t="shared" si="0"/>
        <v>5</v>
      </c>
      <c r="B8" s="1" t="s">
        <v>20</v>
      </c>
      <c r="C8" s="1" t="s">
        <v>24</v>
      </c>
      <c r="D8" s="1" t="s">
        <v>25</v>
      </c>
      <c r="E8" s="1" t="s">
        <v>279</v>
      </c>
      <c r="F8" s="1" t="s">
        <v>23</v>
      </c>
      <c r="G8" s="1" t="s">
        <v>368</v>
      </c>
      <c r="H8" s="3">
        <v>46676</v>
      </c>
      <c r="I8" s="1" t="s">
        <v>26</v>
      </c>
      <c r="J8" s="1" t="s">
        <v>9</v>
      </c>
      <c r="K8" s="2" t="s">
        <v>369</v>
      </c>
      <c r="L8" s="2" t="s">
        <v>363</v>
      </c>
    </row>
    <row r="9" spans="1:12" ht="57.6">
      <c r="A9" s="5">
        <f t="shared" si="0"/>
        <v>6</v>
      </c>
      <c r="B9" s="1" t="s">
        <v>27</v>
      </c>
      <c r="C9" s="1" t="s">
        <v>28</v>
      </c>
      <c r="D9" s="1" t="s">
        <v>13</v>
      </c>
      <c r="E9" s="1" t="s">
        <v>280</v>
      </c>
      <c r="F9" s="1" t="s">
        <v>29</v>
      </c>
      <c r="G9" s="1" t="s">
        <v>370</v>
      </c>
      <c r="H9" s="3">
        <v>45956</v>
      </c>
      <c r="I9" s="1" t="s">
        <v>10</v>
      </c>
      <c r="J9" s="1" t="s">
        <v>9</v>
      </c>
      <c r="K9" s="2" t="s">
        <v>371</v>
      </c>
      <c r="L9" s="2" t="s">
        <v>372</v>
      </c>
    </row>
    <row r="10" spans="1:12" ht="187.2">
      <c r="A10" s="5">
        <f t="shared" si="0"/>
        <v>7</v>
      </c>
      <c r="B10" s="1" t="s">
        <v>32</v>
      </c>
      <c r="C10" s="1" t="s">
        <v>30</v>
      </c>
      <c r="D10" s="1" t="s">
        <v>18</v>
      </c>
      <c r="E10" s="1" t="s">
        <v>281</v>
      </c>
      <c r="F10" s="1" t="s">
        <v>33</v>
      </c>
      <c r="G10" s="1" t="s">
        <v>373</v>
      </c>
      <c r="H10" s="3">
        <v>46648</v>
      </c>
      <c r="I10" s="1" t="s">
        <v>31</v>
      </c>
      <c r="J10" s="1" t="s">
        <v>9</v>
      </c>
      <c r="K10" s="2" t="s">
        <v>374</v>
      </c>
      <c r="L10" s="2" t="s">
        <v>375</v>
      </c>
    </row>
    <row r="11" spans="1:12" ht="115.2">
      <c r="A11" s="5">
        <f t="shared" si="0"/>
        <v>8</v>
      </c>
      <c r="B11" s="1" t="s">
        <v>34</v>
      </c>
      <c r="C11" s="1" t="s">
        <v>35</v>
      </c>
      <c r="D11" s="1" t="s">
        <v>36</v>
      </c>
      <c r="E11" s="1" t="s">
        <v>282</v>
      </c>
      <c r="F11" s="1" t="s">
        <v>37</v>
      </c>
      <c r="G11" s="1" t="s">
        <v>377</v>
      </c>
      <c r="H11" s="3">
        <v>45592</v>
      </c>
      <c r="I11" s="1" t="s">
        <v>10</v>
      </c>
      <c r="J11" s="1" t="s">
        <v>9</v>
      </c>
      <c r="K11" s="2" t="s">
        <v>378</v>
      </c>
      <c r="L11" s="2" t="s">
        <v>379</v>
      </c>
    </row>
    <row r="12" spans="1:12" ht="57.6">
      <c r="A12" s="5">
        <f t="shared" si="0"/>
        <v>9</v>
      </c>
      <c r="B12" s="1" t="s">
        <v>34</v>
      </c>
      <c r="C12" s="1" t="s">
        <v>38</v>
      </c>
      <c r="D12" s="1" t="s">
        <v>39</v>
      </c>
      <c r="E12" s="1" t="s">
        <v>283</v>
      </c>
      <c r="F12" s="1" t="s">
        <v>37</v>
      </c>
      <c r="G12" s="1" t="s">
        <v>380</v>
      </c>
      <c r="H12" s="3">
        <v>48743</v>
      </c>
      <c r="I12" s="1" t="s">
        <v>41</v>
      </c>
      <c r="J12" s="1" t="s">
        <v>40</v>
      </c>
      <c r="K12" s="2" t="s">
        <v>381</v>
      </c>
      <c r="L12" s="2" t="s">
        <v>382</v>
      </c>
    </row>
    <row r="13" spans="1:12" ht="129.6">
      <c r="A13" s="5">
        <f t="shared" si="0"/>
        <v>10</v>
      </c>
      <c r="B13" s="1" t="s">
        <v>42</v>
      </c>
      <c r="C13" s="1" t="s">
        <v>43</v>
      </c>
      <c r="D13" s="1" t="s">
        <v>44</v>
      </c>
      <c r="E13" s="1" t="s">
        <v>284</v>
      </c>
      <c r="F13" s="1" t="s">
        <v>45</v>
      </c>
      <c r="G13" s="1" t="s">
        <v>384</v>
      </c>
      <c r="H13" s="3">
        <v>48441</v>
      </c>
      <c r="I13" s="1" t="s">
        <v>10</v>
      </c>
      <c r="J13" s="1" t="s">
        <v>9</v>
      </c>
      <c r="K13" s="2" t="s">
        <v>385</v>
      </c>
      <c r="L13" s="2" t="s">
        <v>386</v>
      </c>
    </row>
    <row r="14" spans="1:12" ht="43.2">
      <c r="A14" s="5">
        <f t="shared" si="0"/>
        <v>11</v>
      </c>
      <c r="B14" s="1" t="s">
        <v>46</v>
      </c>
      <c r="C14" s="1" t="s">
        <v>47</v>
      </c>
      <c r="D14" s="1" t="s">
        <v>48</v>
      </c>
      <c r="E14" s="1" t="s">
        <v>285</v>
      </c>
      <c r="F14" s="1" t="s">
        <v>49</v>
      </c>
      <c r="G14" s="1" t="s">
        <v>387</v>
      </c>
      <c r="H14" s="3">
        <v>45774</v>
      </c>
      <c r="I14" s="1" t="s">
        <v>51</v>
      </c>
      <c r="J14" s="1" t="s">
        <v>50</v>
      </c>
      <c r="K14" s="2" t="s">
        <v>388</v>
      </c>
      <c r="L14" s="2" t="s">
        <v>389</v>
      </c>
    </row>
    <row r="15" spans="1:12" ht="43.2">
      <c r="A15" s="5">
        <f t="shared" si="0"/>
        <v>12</v>
      </c>
      <c r="B15" s="1" t="s">
        <v>52</v>
      </c>
      <c r="C15" s="1" t="s">
        <v>53</v>
      </c>
      <c r="D15" s="1" t="s">
        <v>54</v>
      </c>
      <c r="E15" s="1" t="s">
        <v>286</v>
      </c>
      <c r="F15" s="1" t="s">
        <v>55</v>
      </c>
      <c r="G15" s="1" t="s">
        <v>390</v>
      </c>
      <c r="H15" s="3">
        <v>45417</v>
      </c>
      <c r="I15" s="1" t="s">
        <v>10</v>
      </c>
      <c r="J15" s="1" t="s">
        <v>9</v>
      </c>
      <c r="K15" s="2" t="s">
        <v>391</v>
      </c>
      <c r="L15" s="2" t="s">
        <v>391</v>
      </c>
    </row>
    <row r="16" spans="1:12" ht="100.8">
      <c r="A16" s="5">
        <f t="shared" si="0"/>
        <v>13</v>
      </c>
      <c r="B16" s="1" t="s">
        <v>52</v>
      </c>
      <c r="C16" s="1" t="s">
        <v>56</v>
      </c>
      <c r="D16" s="1" t="s">
        <v>57</v>
      </c>
      <c r="E16" s="1" t="s">
        <v>287</v>
      </c>
      <c r="F16" s="1" t="s">
        <v>55</v>
      </c>
      <c r="G16" s="1" t="s">
        <v>392</v>
      </c>
      <c r="H16" s="3">
        <v>48202</v>
      </c>
      <c r="I16" s="1" t="s">
        <v>31</v>
      </c>
      <c r="J16" s="1" t="s">
        <v>9</v>
      </c>
      <c r="K16" s="2" t="s">
        <v>362</v>
      </c>
      <c r="L16" s="2"/>
    </row>
    <row r="17" spans="1:12" ht="57.6">
      <c r="A17" s="5">
        <f t="shared" si="0"/>
        <v>14</v>
      </c>
      <c r="B17" s="1" t="s">
        <v>58</v>
      </c>
      <c r="C17" s="1" t="s">
        <v>59</v>
      </c>
      <c r="D17" s="1" t="s">
        <v>60</v>
      </c>
      <c r="E17" s="1" t="s">
        <v>288</v>
      </c>
      <c r="F17" s="1" t="s">
        <v>61</v>
      </c>
      <c r="G17" s="1" t="s">
        <v>393</v>
      </c>
      <c r="H17" s="3">
        <v>45872</v>
      </c>
      <c r="I17" s="1" t="s">
        <v>51</v>
      </c>
      <c r="J17" s="1" t="s">
        <v>50</v>
      </c>
      <c r="K17" s="2" t="s">
        <v>394</v>
      </c>
      <c r="L17" s="2" t="s">
        <v>395</v>
      </c>
    </row>
    <row r="18" spans="1:12" ht="172.8">
      <c r="A18" s="5">
        <f t="shared" si="0"/>
        <v>15</v>
      </c>
      <c r="B18" s="1" t="s">
        <v>62</v>
      </c>
      <c r="C18" s="1" t="s">
        <v>63</v>
      </c>
      <c r="D18" s="1" t="s">
        <v>64</v>
      </c>
      <c r="E18" s="1" t="s">
        <v>289</v>
      </c>
      <c r="F18" s="1" t="s">
        <v>65</v>
      </c>
      <c r="G18" s="1" t="s">
        <v>396</v>
      </c>
      <c r="H18" s="3">
        <v>45977</v>
      </c>
      <c r="I18" s="1" t="s">
        <v>10</v>
      </c>
      <c r="J18" s="1" t="s">
        <v>9</v>
      </c>
      <c r="K18" s="2" t="s">
        <v>397</v>
      </c>
      <c r="L18" s="2" t="s">
        <v>398</v>
      </c>
    </row>
    <row r="19" spans="1:12" ht="100.8">
      <c r="A19" s="5">
        <f t="shared" si="0"/>
        <v>16</v>
      </c>
      <c r="B19" s="1" t="s">
        <v>66</v>
      </c>
      <c r="C19" s="1" t="s">
        <v>67</v>
      </c>
      <c r="D19" s="1" t="s">
        <v>68</v>
      </c>
      <c r="E19" s="1" t="s">
        <v>290</v>
      </c>
      <c r="F19" s="1" t="s">
        <v>69</v>
      </c>
      <c r="G19" s="1" t="s">
        <v>399</v>
      </c>
      <c r="H19" s="3">
        <v>46669</v>
      </c>
      <c r="I19" s="1" t="s">
        <v>31</v>
      </c>
      <c r="J19" s="1" t="s">
        <v>9</v>
      </c>
      <c r="K19" s="2" t="s">
        <v>362</v>
      </c>
      <c r="L19" s="2"/>
    </row>
    <row r="20" spans="1:12" ht="72">
      <c r="A20" s="5">
        <f t="shared" si="0"/>
        <v>17</v>
      </c>
      <c r="B20" s="1" t="s">
        <v>70</v>
      </c>
      <c r="C20" s="1" t="s">
        <v>71</v>
      </c>
      <c r="D20" s="1" t="s">
        <v>18</v>
      </c>
      <c r="E20" s="1" t="s">
        <v>291</v>
      </c>
      <c r="F20" s="1" t="s">
        <v>72</v>
      </c>
      <c r="G20" s="1" t="s">
        <v>400</v>
      </c>
      <c r="H20" s="3">
        <v>46641</v>
      </c>
      <c r="I20" s="1" t="s">
        <v>10</v>
      </c>
      <c r="J20" s="1" t="s">
        <v>9</v>
      </c>
      <c r="K20" s="2" t="s">
        <v>401</v>
      </c>
      <c r="L20" s="2" t="s">
        <v>402</v>
      </c>
    </row>
    <row r="21" spans="1:12" ht="57.6">
      <c r="A21" s="5">
        <f t="shared" si="0"/>
        <v>18</v>
      </c>
      <c r="B21" s="1" t="s">
        <v>73</v>
      </c>
      <c r="C21" s="1" t="s">
        <v>74</v>
      </c>
      <c r="D21" s="1" t="s">
        <v>75</v>
      </c>
      <c r="E21" s="1" t="s">
        <v>292</v>
      </c>
      <c r="F21" s="1" t="s">
        <v>76</v>
      </c>
      <c r="G21" s="1" t="s">
        <v>403</v>
      </c>
      <c r="H21" s="3">
        <v>45865</v>
      </c>
      <c r="I21" s="1" t="s">
        <v>77</v>
      </c>
      <c r="J21" s="1" t="s">
        <v>9</v>
      </c>
      <c r="K21" s="2" t="s">
        <v>369</v>
      </c>
      <c r="L21" s="2"/>
    </row>
    <row r="22" spans="1:12" ht="100.8">
      <c r="A22" s="5">
        <f t="shared" si="0"/>
        <v>19</v>
      </c>
      <c r="B22" s="1" t="s">
        <v>78</v>
      </c>
      <c r="C22" s="1" t="s">
        <v>79</v>
      </c>
      <c r="D22" s="1" t="s">
        <v>80</v>
      </c>
      <c r="E22" s="1" t="s">
        <v>293</v>
      </c>
      <c r="F22" s="1" t="s">
        <v>81</v>
      </c>
      <c r="G22" s="1" t="s">
        <v>404</v>
      </c>
      <c r="H22" s="3">
        <v>46068</v>
      </c>
      <c r="I22" s="1" t="s">
        <v>31</v>
      </c>
      <c r="J22" s="1" t="s">
        <v>9</v>
      </c>
      <c r="K22" s="2" t="s">
        <v>362</v>
      </c>
      <c r="L22" s="2"/>
    </row>
    <row r="23" spans="1:12" ht="129.6">
      <c r="A23" s="9">
        <f aca="true" t="shared" si="1" ref="A23:A70">A22+1</f>
        <v>20</v>
      </c>
      <c r="B23" s="15" t="s">
        <v>82</v>
      </c>
      <c r="C23" s="13" t="s">
        <v>83</v>
      </c>
      <c r="D23" s="13" t="s">
        <v>84</v>
      </c>
      <c r="E23" s="13" t="s">
        <v>294</v>
      </c>
      <c r="F23" s="13" t="s">
        <v>85</v>
      </c>
      <c r="G23" s="9" t="s">
        <v>405</v>
      </c>
      <c r="H23" s="11">
        <v>46929</v>
      </c>
      <c r="I23" s="1" t="s">
        <v>51</v>
      </c>
      <c r="J23" s="1" t="s">
        <v>9</v>
      </c>
      <c r="K23" s="2" t="s">
        <v>416</v>
      </c>
      <c r="L23" s="2"/>
    </row>
    <row r="24" spans="1:12" ht="43.2">
      <c r="A24" s="10"/>
      <c r="B24" s="16"/>
      <c r="C24" s="14"/>
      <c r="D24" s="14"/>
      <c r="E24" s="14"/>
      <c r="F24" s="14"/>
      <c r="G24" s="10"/>
      <c r="H24" s="12"/>
      <c r="I24" s="1" t="s">
        <v>406</v>
      </c>
      <c r="J24" s="1" t="s">
        <v>9</v>
      </c>
      <c r="K24" s="2" t="s">
        <v>407</v>
      </c>
      <c r="L24" s="2" t="s">
        <v>408</v>
      </c>
    </row>
    <row r="25" spans="1:12" ht="115.2">
      <c r="A25" s="5">
        <v>21</v>
      </c>
      <c r="B25" s="1" t="s">
        <v>86</v>
      </c>
      <c r="C25" s="1" t="s">
        <v>87</v>
      </c>
      <c r="D25" s="1" t="s">
        <v>48</v>
      </c>
      <c r="E25" s="1" t="s">
        <v>295</v>
      </c>
      <c r="F25" s="1" t="s">
        <v>88</v>
      </c>
      <c r="G25" s="1" t="s">
        <v>409</v>
      </c>
      <c r="H25" s="3">
        <v>44730</v>
      </c>
      <c r="I25" s="1" t="s">
        <v>31</v>
      </c>
      <c r="J25" s="1" t="s">
        <v>9</v>
      </c>
      <c r="K25" s="2" t="s">
        <v>410</v>
      </c>
      <c r="L25" s="2"/>
    </row>
    <row r="26" spans="1:12" ht="57.6">
      <c r="A26" s="5">
        <f t="shared" si="1"/>
        <v>22</v>
      </c>
      <c r="B26" s="1" t="s">
        <v>89</v>
      </c>
      <c r="C26" s="1" t="s">
        <v>90</v>
      </c>
      <c r="D26" s="1" t="s">
        <v>91</v>
      </c>
      <c r="E26" s="1" t="s">
        <v>296</v>
      </c>
      <c r="F26" s="1" t="s">
        <v>92</v>
      </c>
      <c r="G26" s="1" t="s">
        <v>411</v>
      </c>
      <c r="H26" s="3">
        <v>46641</v>
      </c>
      <c r="I26" s="1" t="s">
        <v>51</v>
      </c>
      <c r="J26" s="1" t="s">
        <v>93</v>
      </c>
      <c r="K26" s="2" t="s">
        <v>412</v>
      </c>
      <c r="L26" s="2"/>
    </row>
    <row r="27" spans="1:12" ht="115.2">
      <c r="A27" s="5">
        <f t="shared" si="1"/>
        <v>23</v>
      </c>
      <c r="B27" s="1" t="s">
        <v>94</v>
      </c>
      <c r="C27" s="1" t="s">
        <v>95</v>
      </c>
      <c r="D27" s="1" t="s">
        <v>80</v>
      </c>
      <c r="E27" s="1" t="s">
        <v>297</v>
      </c>
      <c r="F27" s="1" t="s">
        <v>96</v>
      </c>
      <c r="G27" s="1" t="s">
        <v>414</v>
      </c>
      <c r="H27" s="3">
        <v>48568</v>
      </c>
      <c r="I27" s="1" t="s">
        <v>413</v>
      </c>
      <c r="J27" s="1" t="s">
        <v>9</v>
      </c>
      <c r="K27" s="2" t="s">
        <v>415</v>
      </c>
      <c r="L27" s="2"/>
    </row>
    <row r="28" spans="1:12" ht="129.6">
      <c r="A28" s="9">
        <f t="shared" si="1"/>
        <v>24</v>
      </c>
      <c r="B28" s="13" t="s">
        <v>97</v>
      </c>
      <c r="C28" s="13" t="s">
        <v>98</v>
      </c>
      <c r="D28" s="13" t="s">
        <v>68</v>
      </c>
      <c r="E28" s="13" t="s">
        <v>298</v>
      </c>
      <c r="F28" s="13" t="s">
        <v>99</v>
      </c>
      <c r="G28" s="13" t="s">
        <v>417</v>
      </c>
      <c r="H28" s="11">
        <v>46186</v>
      </c>
      <c r="I28" s="1" t="s">
        <v>100</v>
      </c>
      <c r="J28" s="1" t="s">
        <v>9</v>
      </c>
      <c r="K28" s="2" t="s">
        <v>418</v>
      </c>
      <c r="L28" s="2"/>
    </row>
    <row r="29" spans="1:12" ht="15">
      <c r="A29" s="10"/>
      <c r="B29" s="14"/>
      <c r="C29" s="14"/>
      <c r="D29" s="14"/>
      <c r="E29" s="14"/>
      <c r="F29" s="14"/>
      <c r="G29" s="14"/>
      <c r="H29" s="12"/>
      <c r="I29" s="1" t="s">
        <v>419</v>
      </c>
      <c r="J29" s="1" t="s">
        <v>9</v>
      </c>
      <c r="K29" s="2" t="s">
        <v>420</v>
      </c>
      <c r="L29" s="2" t="s">
        <v>421</v>
      </c>
    </row>
    <row r="30" spans="1:12" ht="172.8">
      <c r="A30" s="5">
        <v>25</v>
      </c>
      <c r="B30" s="1" t="s">
        <v>97</v>
      </c>
      <c r="C30" s="1" t="s">
        <v>101</v>
      </c>
      <c r="D30" s="1" t="s">
        <v>102</v>
      </c>
      <c r="E30" s="1" t="s">
        <v>299</v>
      </c>
      <c r="F30" s="1" t="s">
        <v>99</v>
      </c>
      <c r="G30" s="1" t="s">
        <v>426</v>
      </c>
      <c r="H30" s="3">
        <v>45206</v>
      </c>
      <c r="I30" s="1" t="s">
        <v>10</v>
      </c>
      <c r="J30" s="1" t="s">
        <v>9</v>
      </c>
      <c r="K30" s="2" t="s">
        <v>422</v>
      </c>
      <c r="L30" s="2" t="s">
        <v>423</v>
      </c>
    </row>
    <row r="31" spans="1:12" ht="201.6">
      <c r="A31" s="5">
        <f t="shared" si="1"/>
        <v>26</v>
      </c>
      <c r="B31" s="1" t="s">
        <v>103</v>
      </c>
      <c r="C31" s="1" t="s">
        <v>104</v>
      </c>
      <c r="D31" s="1" t="s">
        <v>105</v>
      </c>
      <c r="E31" s="1" t="s">
        <v>300</v>
      </c>
      <c r="F31" s="1" t="s">
        <v>106</v>
      </c>
      <c r="G31" s="1" t="s">
        <v>424</v>
      </c>
      <c r="H31" s="3">
        <v>45480</v>
      </c>
      <c r="I31" s="1" t="s">
        <v>10</v>
      </c>
      <c r="J31" s="1" t="s">
        <v>9</v>
      </c>
      <c r="K31" s="2" t="s">
        <v>397</v>
      </c>
      <c r="L31" s="2" t="s">
        <v>425</v>
      </c>
    </row>
    <row r="32" spans="1:12" ht="259.2">
      <c r="A32" s="5">
        <f t="shared" si="1"/>
        <v>27</v>
      </c>
      <c r="B32" s="1" t="s">
        <v>103</v>
      </c>
      <c r="C32" s="1" t="s">
        <v>107</v>
      </c>
      <c r="D32" s="1" t="s">
        <v>102</v>
      </c>
      <c r="E32" s="1" t="s">
        <v>301</v>
      </c>
      <c r="F32" s="1" t="s">
        <v>106</v>
      </c>
      <c r="G32" s="1" t="s">
        <v>427</v>
      </c>
      <c r="H32" s="3">
        <v>45543</v>
      </c>
      <c r="I32" s="1" t="s">
        <v>10</v>
      </c>
      <c r="J32" s="1" t="s">
        <v>9</v>
      </c>
      <c r="K32" s="2" t="s">
        <v>422</v>
      </c>
      <c r="L32" s="2" t="s">
        <v>428</v>
      </c>
    </row>
    <row r="33" spans="1:12" ht="203.4" customHeight="1">
      <c r="A33" s="5">
        <f t="shared" si="1"/>
        <v>28</v>
      </c>
      <c r="B33" s="1" t="s">
        <v>108</v>
      </c>
      <c r="C33" s="1" t="s">
        <v>109</v>
      </c>
      <c r="D33" s="1" t="s">
        <v>18</v>
      </c>
      <c r="E33" s="1" t="s">
        <v>302</v>
      </c>
      <c r="F33" s="1" t="s">
        <v>110</v>
      </c>
      <c r="G33" s="1" t="s">
        <v>430</v>
      </c>
      <c r="H33" s="3">
        <v>45361</v>
      </c>
      <c r="I33" s="1" t="s">
        <v>10</v>
      </c>
      <c r="J33" s="1" t="s">
        <v>9</v>
      </c>
      <c r="K33" s="2" t="s">
        <v>422</v>
      </c>
      <c r="L33" s="2" t="s">
        <v>431</v>
      </c>
    </row>
    <row r="34" spans="1:12" ht="57.6">
      <c r="A34" s="5">
        <f t="shared" si="1"/>
        <v>29</v>
      </c>
      <c r="B34" s="1" t="s">
        <v>111</v>
      </c>
      <c r="C34" s="1" t="s">
        <v>112</v>
      </c>
      <c r="D34" s="1" t="s">
        <v>113</v>
      </c>
      <c r="E34" s="1" t="s">
        <v>303</v>
      </c>
      <c r="F34" s="1" t="s">
        <v>114</v>
      </c>
      <c r="G34" s="1" t="s">
        <v>432</v>
      </c>
      <c r="H34" s="3" t="s">
        <v>433</v>
      </c>
      <c r="I34" s="1" t="s">
        <v>10</v>
      </c>
      <c r="J34" s="1" t="s">
        <v>9</v>
      </c>
      <c r="K34" s="2" t="s">
        <v>435</v>
      </c>
      <c r="L34" s="2" t="s">
        <v>436</v>
      </c>
    </row>
    <row r="35" spans="1:12" ht="129.6">
      <c r="A35" s="5">
        <f t="shared" si="1"/>
        <v>30</v>
      </c>
      <c r="B35" s="1" t="s">
        <v>111</v>
      </c>
      <c r="C35" s="1" t="s">
        <v>115</v>
      </c>
      <c r="D35" s="1" t="s">
        <v>116</v>
      </c>
      <c r="E35" s="1" t="s">
        <v>304</v>
      </c>
      <c r="F35" s="1" t="s">
        <v>114</v>
      </c>
      <c r="G35" s="1" t="s">
        <v>437</v>
      </c>
      <c r="H35" s="3">
        <v>48336</v>
      </c>
      <c r="I35" s="1" t="s">
        <v>41</v>
      </c>
      <c r="J35" s="1" t="s">
        <v>40</v>
      </c>
      <c r="K35" s="2" t="s">
        <v>438</v>
      </c>
      <c r="L35" s="2" t="s">
        <v>439</v>
      </c>
    </row>
    <row r="36" spans="1:12" ht="86.4">
      <c r="A36" s="13">
        <f t="shared" si="1"/>
        <v>31</v>
      </c>
      <c r="B36" s="13" t="s">
        <v>117</v>
      </c>
      <c r="C36" s="13" t="s">
        <v>118</v>
      </c>
      <c r="D36" s="13" t="s">
        <v>64</v>
      </c>
      <c r="E36" s="13" t="s">
        <v>305</v>
      </c>
      <c r="F36" s="13" t="s">
        <v>119</v>
      </c>
      <c r="G36" s="13" t="s">
        <v>440</v>
      </c>
      <c r="H36" s="11">
        <v>46571</v>
      </c>
      <c r="I36" s="1" t="s">
        <v>10</v>
      </c>
      <c r="J36" s="1" t="s">
        <v>9</v>
      </c>
      <c r="K36" s="2" t="s">
        <v>441</v>
      </c>
      <c r="L36" s="2" t="s">
        <v>363</v>
      </c>
    </row>
    <row r="37" spans="1:12" ht="28.8">
      <c r="A37" s="14"/>
      <c r="B37" s="14"/>
      <c r="C37" s="14"/>
      <c r="D37" s="14"/>
      <c r="E37" s="14"/>
      <c r="F37" s="14"/>
      <c r="G37" s="14"/>
      <c r="H37" s="12"/>
      <c r="I37" s="1" t="s">
        <v>406</v>
      </c>
      <c r="J37" s="1" t="s">
        <v>9</v>
      </c>
      <c r="K37" s="2" t="s">
        <v>442</v>
      </c>
      <c r="L37" s="2" t="s">
        <v>443</v>
      </c>
    </row>
    <row r="38" spans="1:12" ht="158.4">
      <c r="A38" s="5">
        <f>A36+1</f>
        <v>32</v>
      </c>
      <c r="B38" s="1" t="s">
        <v>120</v>
      </c>
      <c r="C38" s="1" t="s">
        <v>121</v>
      </c>
      <c r="D38" s="1" t="s">
        <v>122</v>
      </c>
      <c r="E38" s="1" t="s">
        <v>306</v>
      </c>
      <c r="F38" s="1" t="s">
        <v>123</v>
      </c>
      <c r="G38" s="1" t="s">
        <v>444</v>
      </c>
      <c r="H38" s="3">
        <v>45417</v>
      </c>
      <c r="I38" s="1" t="s">
        <v>10</v>
      </c>
      <c r="J38" s="1" t="s">
        <v>9</v>
      </c>
      <c r="K38" s="2" t="s">
        <v>445</v>
      </c>
      <c r="L38" s="2" t="s">
        <v>446</v>
      </c>
    </row>
    <row r="39" spans="1:12" ht="115.2">
      <c r="A39" s="5">
        <f t="shared" si="1"/>
        <v>33</v>
      </c>
      <c r="B39" s="1" t="s">
        <v>124</v>
      </c>
      <c r="C39" s="1" t="s">
        <v>125</v>
      </c>
      <c r="D39" s="1" t="s">
        <v>126</v>
      </c>
      <c r="E39" s="1" t="s">
        <v>307</v>
      </c>
      <c r="F39" s="1" t="s">
        <v>127</v>
      </c>
      <c r="G39" s="1" t="s">
        <v>447</v>
      </c>
      <c r="H39" s="3">
        <v>46075</v>
      </c>
      <c r="I39" s="1" t="s">
        <v>51</v>
      </c>
      <c r="J39" s="1" t="s">
        <v>93</v>
      </c>
      <c r="K39" s="2" t="s">
        <v>448</v>
      </c>
      <c r="L39" s="2" t="s">
        <v>449</v>
      </c>
    </row>
    <row r="40" spans="1:12" ht="216">
      <c r="A40" s="5">
        <f t="shared" si="1"/>
        <v>34</v>
      </c>
      <c r="B40" s="1" t="s">
        <v>124</v>
      </c>
      <c r="C40" s="1" t="s">
        <v>128</v>
      </c>
      <c r="D40" s="1" t="s">
        <v>129</v>
      </c>
      <c r="E40" s="1" t="s">
        <v>308</v>
      </c>
      <c r="F40" s="1" t="s">
        <v>127</v>
      </c>
      <c r="G40" s="1" t="s">
        <v>360</v>
      </c>
      <c r="H40" s="3">
        <v>46641</v>
      </c>
      <c r="I40" s="1" t="s">
        <v>10</v>
      </c>
      <c r="J40" s="1" t="s">
        <v>9</v>
      </c>
      <c r="K40" s="2" t="s">
        <v>422</v>
      </c>
      <c r="L40" s="2" t="s">
        <v>568</v>
      </c>
    </row>
    <row r="41" spans="1:12" ht="115.2">
      <c r="A41" s="5">
        <f t="shared" si="1"/>
        <v>35</v>
      </c>
      <c r="B41" s="1" t="s">
        <v>124</v>
      </c>
      <c r="C41" s="1" t="s">
        <v>130</v>
      </c>
      <c r="D41" s="1" t="s">
        <v>131</v>
      </c>
      <c r="E41" s="1" t="s">
        <v>309</v>
      </c>
      <c r="F41" s="1" t="s">
        <v>127</v>
      </c>
      <c r="G41" s="1" t="s">
        <v>361</v>
      </c>
      <c r="H41" s="3">
        <v>46634</v>
      </c>
      <c r="I41" s="1" t="s">
        <v>10</v>
      </c>
      <c r="J41" s="1" t="s">
        <v>9</v>
      </c>
      <c r="K41" s="2" t="s">
        <v>415</v>
      </c>
      <c r="L41" s="2"/>
    </row>
    <row r="42" spans="1:12" ht="72">
      <c r="A42" s="5">
        <f t="shared" si="1"/>
        <v>36</v>
      </c>
      <c r="B42" s="1" t="s">
        <v>132</v>
      </c>
      <c r="C42" s="1" t="s">
        <v>133</v>
      </c>
      <c r="D42" s="1" t="s">
        <v>134</v>
      </c>
      <c r="E42" s="1" t="s">
        <v>310</v>
      </c>
      <c r="F42" s="1" t="s">
        <v>135</v>
      </c>
      <c r="G42" s="1" t="s">
        <v>450</v>
      </c>
      <c r="H42" s="3">
        <v>45802</v>
      </c>
      <c r="I42" s="1" t="s">
        <v>77</v>
      </c>
      <c r="J42" s="1" t="s">
        <v>9</v>
      </c>
      <c r="K42" s="2" t="s">
        <v>451</v>
      </c>
      <c r="L42" s="2" t="s">
        <v>452</v>
      </c>
    </row>
    <row r="43" spans="1:12" ht="158.4">
      <c r="A43" s="5">
        <f t="shared" si="1"/>
        <v>37</v>
      </c>
      <c r="B43" s="1" t="s">
        <v>136</v>
      </c>
      <c r="C43" s="1" t="s">
        <v>137</v>
      </c>
      <c r="D43" s="1" t="s">
        <v>48</v>
      </c>
      <c r="E43" s="1" t="s">
        <v>311</v>
      </c>
      <c r="F43" s="1" t="s">
        <v>138</v>
      </c>
      <c r="G43" s="1" t="s">
        <v>453</v>
      </c>
      <c r="H43" s="3">
        <v>45977</v>
      </c>
      <c r="I43" s="1" t="s">
        <v>10</v>
      </c>
      <c r="J43" s="1" t="s">
        <v>9</v>
      </c>
      <c r="K43" s="2" t="s">
        <v>434</v>
      </c>
      <c r="L43" s="2" t="s">
        <v>454</v>
      </c>
    </row>
    <row r="44" spans="1:12" ht="115.2">
      <c r="A44" s="5">
        <f t="shared" si="1"/>
        <v>38</v>
      </c>
      <c r="B44" s="1" t="s">
        <v>139</v>
      </c>
      <c r="C44" s="1" t="s">
        <v>140</v>
      </c>
      <c r="D44" s="1" t="s">
        <v>141</v>
      </c>
      <c r="E44" s="1" t="s">
        <v>312</v>
      </c>
      <c r="F44" s="1" t="s">
        <v>142</v>
      </c>
      <c r="G44" s="1" t="s">
        <v>455</v>
      </c>
      <c r="H44" s="3">
        <v>44737</v>
      </c>
      <c r="I44" s="1" t="s">
        <v>51</v>
      </c>
      <c r="J44" s="1" t="s">
        <v>9</v>
      </c>
      <c r="K44" s="2" t="s">
        <v>410</v>
      </c>
      <c r="L44" s="2"/>
    </row>
    <row r="45" spans="1:12" ht="115.2">
      <c r="A45" s="5">
        <f t="shared" si="1"/>
        <v>39</v>
      </c>
      <c r="B45" s="1" t="s">
        <v>139</v>
      </c>
      <c r="C45" s="1" t="s">
        <v>143</v>
      </c>
      <c r="D45" s="1" t="s">
        <v>144</v>
      </c>
      <c r="E45" s="1" t="s">
        <v>313</v>
      </c>
      <c r="F45" s="1" t="s">
        <v>142</v>
      </c>
      <c r="G45" s="1" t="s">
        <v>456</v>
      </c>
      <c r="H45" s="3">
        <v>46634</v>
      </c>
      <c r="I45" s="1" t="s">
        <v>10</v>
      </c>
      <c r="J45" s="1" t="s">
        <v>9</v>
      </c>
      <c r="K45" s="2" t="s">
        <v>415</v>
      </c>
      <c r="L45" s="2"/>
    </row>
    <row r="46" spans="1:12" ht="288">
      <c r="A46" s="5">
        <f t="shared" si="1"/>
        <v>40</v>
      </c>
      <c r="B46" s="1" t="s">
        <v>145</v>
      </c>
      <c r="C46" s="1" t="s">
        <v>146</v>
      </c>
      <c r="D46" s="1" t="s">
        <v>18</v>
      </c>
      <c r="E46" s="1" t="s">
        <v>314</v>
      </c>
      <c r="F46" s="1" t="s">
        <v>147</v>
      </c>
      <c r="G46" s="1" t="s">
        <v>457</v>
      </c>
      <c r="H46" s="3">
        <v>45234</v>
      </c>
      <c r="I46" s="1" t="s">
        <v>10</v>
      </c>
      <c r="J46" s="1" t="s">
        <v>9</v>
      </c>
      <c r="K46" s="2" t="s">
        <v>422</v>
      </c>
      <c r="L46" s="2" t="s">
        <v>458</v>
      </c>
    </row>
    <row r="47" spans="1:12" ht="230.4">
      <c r="A47" s="5">
        <f t="shared" si="1"/>
        <v>41</v>
      </c>
      <c r="B47" s="1" t="s">
        <v>148</v>
      </c>
      <c r="C47" s="1" t="s">
        <v>149</v>
      </c>
      <c r="D47" s="1" t="s">
        <v>18</v>
      </c>
      <c r="E47" s="1" t="s">
        <v>315</v>
      </c>
      <c r="F47" s="1" t="s">
        <v>150</v>
      </c>
      <c r="G47" s="1" t="s">
        <v>459</v>
      </c>
      <c r="H47" s="3">
        <v>46648</v>
      </c>
      <c r="I47" s="1" t="s">
        <v>10</v>
      </c>
      <c r="J47" s="1" t="s">
        <v>9</v>
      </c>
      <c r="K47" s="2" t="s">
        <v>422</v>
      </c>
      <c r="L47" s="2" t="s">
        <v>460</v>
      </c>
    </row>
    <row r="48" spans="1:12" ht="129.6">
      <c r="A48" s="5">
        <f t="shared" si="1"/>
        <v>42</v>
      </c>
      <c r="B48" s="1" t="s">
        <v>153</v>
      </c>
      <c r="C48" s="1" t="s">
        <v>154</v>
      </c>
      <c r="D48" s="1" t="s">
        <v>48</v>
      </c>
      <c r="E48" s="1" t="s">
        <v>316</v>
      </c>
      <c r="F48" s="1" t="s">
        <v>155</v>
      </c>
      <c r="G48" s="1" t="s">
        <v>461</v>
      </c>
      <c r="H48" s="3">
        <v>45346</v>
      </c>
      <c r="I48" s="1" t="s">
        <v>77</v>
      </c>
      <c r="J48" s="1" t="s">
        <v>9</v>
      </c>
      <c r="K48" s="2" t="s">
        <v>462</v>
      </c>
      <c r="L48" s="2" t="s">
        <v>463</v>
      </c>
    </row>
    <row r="49" spans="1:12" ht="43.2">
      <c r="A49" s="5">
        <f t="shared" si="1"/>
        <v>43</v>
      </c>
      <c r="B49" s="1" t="s">
        <v>156</v>
      </c>
      <c r="C49" s="1" t="s">
        <v>157</v>
      </c>
      <c r="D49" s="1" t="s">
        <v>158</v>
      </c>
      <c r="E49" s="1" t="s">
        <v>317</v>
      </c>
      <c r="F49" s="1" t="s">
        <v>159</v>
      </c>
      <c r="G49" s="1" t="s">
        <v>464</v>
      </c>
      <c r="H49" s="3">
        <v>46690</v>
      </c>
      <c r="I49" s="1" t="s">
        <v>51</v>
      </c>
      <c r="J49" s="1" t="s">
        <v>50</v>
      </c>
      <c r="K49" s="2" t="s">
        <v>394</v>
      </c>
      <c r="L49" s="2" t="s">
        <v>465</v>
      </c>
    </row>
    <row r="50" spans="1:12" ht="360">
      <c r="A50" s="5">
        <f t="shared" si="1"/>
        <v>44</v>
      </c>
      <c r="B50" s="1" t="s">
        <v>161</v>
      </c>
      <c r="C50" s="1" t="s">
        <v>160</v>
      </c>
      <c r="D50" s="1" t="s">
        <v>116</v>
      </c>
      <c r="E50" s="1" t="s">
        <v>318</v>
      </c>
      <c r="F50" s="1" t="s">
        <v>162</v>
      </c>
      <c r="G50" s="1" t="s">
        <v>466</v>
      </c>
      <c r="H50" s="3">
        <v>45206</v>
      </c>
      <c r="I50" s="1" t="s">
        <v>31</v>
      </c>
      <c r="J50" s="1" t="s">
        <v>9</v>
      </c>
      <c r="K50" s="2" t="s">
        <v>467</v>
      </c>
      <c r="L50" s="2" t="s">
        <v>468</v>
      </c>
    </row>
    <row r="51" spans="1:12" ht="158.4">
      <c r="A51" s="5">
        <f t="shared" si="1"/>
        <v>45</v>
      </c>
      <c r="B51" s="1" t="s">
        <v>161</v>
      </c>
      <c r="C51" s="1" t="s">
        <v>151</v>
      </c>
      <c r="D51" s="1" t="s">
        <v>64</v>
      </c>
      <c r="E51" s="1" t="s">
        <v>319</v>
      </c>
      <c r="F51" s="1" t="s">
        <v>162</v>
      </c>
      <c r="G51" s="1" t="s">
        <v>469</v>
      </c>
      <c r="H51" s="3">
        <v>45592</v>
      </c>
      <c r="I51" s="1" t="s">
        <v>152</v>
      </c>
      <c r="J51" s="1" t="s">
        <v>9</v>
      </c>
      <c r="K51" s="2" t="s">
        <v>470</v>
      </c>
      <c r="L51" s="2"/>
    </row>
    <row r="52" spans="1:12" ht="115.2">
      <c r="A52" s="5">
        <f t="shared" si="1"/>
        <v>46</v>
      </c>
      <c r="B52" s="1" t="s">
        <v>163</v>
      </c>
      <c r="C52" s="1" t="s">
        <v>164</v>
      </c>
      <c r="D52" s="1" t="s">
        <v>64</v>
      </c>
      <c r="E52" s="1" t="s">
        <v>320</v>
      </c>
      <c r="F52" s="1" t="s">
        <v>165</v>
      </c>
      <c r="G52" s="1" t="s">
        <v>471</v>
      </c>
      <c r="H52" s="3">
        <v>46655</v>
      </c>
      <c r="I52" s="1" t="s">
        <v>10</v>
      </c>
      <c r="J52" s="1" t="s">
        <v>9</v>
      </c>
      <c r="K52" s="2" t="s">
        <v>472</v>
      </c>
      <c r="L52" s="2"/>
    </row>
    <row r="53" spans="1:12" ht="57.6">
      <c r="A53" s="5">
        <f t="shared" si="1"/>
        <v>47</v>
      </c>
      <c r="B53" s="1" t="s">
        <v>166</v>
      </c>
      <c r="C53" s="1" t="s">
        <v>167</v>
      </c>
      <c r="D53" s="1" t="s">
        <v>131</v>
      </c>
      <c r="E53" s="1" t="s">
        <v>321</v>
      </c>
      <c r="F53" s="1" t="s">
        <v>168</v>
      </c>
      <c r="G53" s="1" t="s">
        <v>473</v>
      </c>
      <c r="H53" s="3">
        <v>47684</v>
      </c>
      <c r="I53" s="1" t="s">
        <v>10</v>
      </c>
      <c r="J53" s="1" t="s">
        <v>9</v>
      </c>
      <c r="K53" s="2" t="s">
        <v>369</v>
      </c>
      <c r="L53" s="2"/>
    </row>
    <row r="54" spans="1:12" ht="72">
      <c r="A54" s="5">
        <f t="shared" si="1"/>
        <v>48</v>
      </c>
      <c r="B54" s="1" t="s">
        <v>169</v>
      </c>
      <c r="C54" s="1" t="s">
        <v>170</v>
      </c>
      <c r="D54" s="1" t="s">
        <v>171</v>
      </c>
      <c r="E54" s="1" t="s">
        <v>322</v>
      </c>
      <c r="F54" s="1" t="s">
        <v>172</v>
      </c>
      <c r="G54" s="1" t="s">
        <v>474</v>
      </c>
      <c r="H54" s="3">
        <v>45767</v>
      </c>
      <c r="I54" s="1" t="s">
        <v>51</v>
      </c>
      <c r="J54" s="1" t="s">
        <v>50</v>
      </c>
      <c r="K54" s="2" t="s">
        <v>475</v>
      </c>
      <c r="L54" s="2" t="s">
        <v>476</v>
      </c>
    </row>
    <row r="55" spans="1:12" ht="172.8">
      <c r="A55" s="5">
        <f t="shared" si="1"/>
        <v>49</v>
      </c>
      <c r="B55" s="1" t="s">
        <v>173</v>
      </c>
      <c r="C55" s="1" t="s">
        <v>174</v>
      </c>
      <c r="D55" s="1" t="s">
        <v>175</v>
      </c>
      <c r="E55" s="1" t="s">
        <v>323</v>
      </c>
      <c r="F55" s="1" t="s">
        <v>176</v>
      </c>
      <c r="G55" s="1" t="s">
        <v>477</v>
      </c>
      <c r="H55" s="3">
        <v>45318</v>
      </c>
      <c r="I55" s="1" t="s">
        <v>10</v>
      </c>
      <c r="J55" s="1" t="s">
        <v>9</v>
      </c>
      <c r="K55" s="2" t="s">
        <v>422</v>
      </c>
      <c r="L55" s="2" t="s">
        <v>478</v>
      </c>
    </row>
    <row r="56" spans="1:12" ht="144">
      <c r="A56" s="5">
        <f t="shared" si="1"/>
        <v>50</v>
      </c>
      <c r="B56" s="1" t="s">
        <v>173</v>
      </c>
      <c r="C56" s="1" t="s">
        <v>177</v>
      </c>
      <c r="D56" s="1" t="s">
        <v>102</v>
      </c>
      <c r="E56" s="1" t="s">
        <v>324</v>
      </c>
      <c r="F56" s="1" t="s">
        <v>176</v>
      </c>
      <c r="G56" s="1" t="s">
        <v>479</v>
      </c>
      <c r="H56" s="3">
        <v>45361</v>
      </c>
      <c r="I56" s="1" t="s">
        <v>10</v>
      </c>
      <c r="J56" s="1" t="s">
        <v>9</v>
      </c>
      <c r="K56" s="2" t="s">
        <v>422</v>
      </c>
      <c r="L56" s="2" t="s">
        <v>480</v>
      </c>
    </row>
    <row r="57" spans="1:12" ht="172.8">
      <c r="A57" s="5">
        <f t="shared" si="1"/>
        <v>51</v>
      </c>
      <c r="B57" s="1" t="s">
        <v>173</v>
      </c>
      <c r="C57" s="1" t="s">
        <v>178</v>
      </c>
      <c r="D57" s="1" t="s">
        <v>179</v>
      </c>
      <c r="E57" s="1" t="s">
        <v>325</v>
      </c>
      <c r="F57" s="1" t="s">
        <v>176</v>
      </c>
      <c r="G57" s="1" t="s">
        <v>481</v>
      </c>
      <c r="H57" s="3">
        <v>46592</v>
      </c>
      <c r="I57" s="1" t="s">
        <v>10</v>
      </c>
      <c r="J57" s="1" t="s">
        <v>9</v>
      </c>
      <c r="K57" s="2" t="s">
        <v>422</v>
      </c>
      <c r="L57" s="2" t="s">
        <v>482</v>
      </c>
    </row>
    <row r="58" spans="1:12" ht="57.6">
      <c r="A58" s="5">
        <f t="shared" si="1"/>
        <v>52</v>
      </c>
      <c r="B58" s="1" t="s">
        <v>180</v>
      </c>
      <c r="C58" s="1" t="s">
        <v>181</v>
      </c>
      <c r="D58" s="1" t="s">
        <v>68</v>
      </c>
      <c r="E58" s="1" t="s">
        <v>326</v>
      </c>
      <c r="F58" s="1" t="s">
        <v>182</v>
      </c>
      <c r="G58" s="1" t="s">
        <v>483</v>
      </c>
      <c r="H58" s="3">
        <v>48673</v>
      </c>
      <c r="I58" s="1" t="s">
        <v>41</v>
      </c>
      <c r="J58" s="1" t="s">
        <v>40</v>
      </c>
      <c r="K58" s="2" t="s">
        <v>369</v>
      </c>
      <c r="L58" s="2"/>
    </row>
    <row r="59" spans="1:12" ht="57.6">
      <c r="A59" s="5">
        <f t="shared" si="1"/>
        <v>53</v>
      </c>
      <c r="B59" s="1" t="s">
        <v>180</v>
      </c>
      <c r="C59" s="1" t="s">
        <v>181</v>
      </c>
      <c r="D59" s="1" t="s">
        <v>68</v>
      </c>
      <c r="E59" s="1" t="s">
        <v>327</v>
      </c>
      <c r="F59" s="1" t="s">
        <v>182</v>
      </c>
      <c r="G59" s="1"/>
      <c r="H59" s="3"/>
      <c r="I59" s="1" t="s">
        <v>41</v>
      </c>
      <c r="J59" s="1" t="s">
        <v>9</v>
      </c>
      <c r="K59" s="2" t="s">
        <v>369</v>
      </c>
      <c r="L59" s="2"/>
    </row>
    <row r="60" spans="1:12" ht="129.6">
      <c r="A60" s="5">
        <f t="shared" si="1"/>
        <v>54</v>
      </c>
      <c r="B60" s="1" t="s">
        <v>183</v>
      </c>
      <c r="C60" s="1" t="s">
        <v>184</v>
      </c>
      <c r="D60" s="1" t="s">
        <v>64</v>
      </c>
      <c r="E60" s="1" t="s">
        <v>328</v>
      </c>
      <c r="F60" s="1" t="s">
        <v>185</v>
      </c>
      <c r="G60" s="1" t="s">
        <v>484</v>
      </c>
      <c r="H60" s="3">
        <v>48561</v>
      </c>
      <c r="I60" s="1" t="s">
        <v>10</v>
      </c>
      <c r="J60" s="1" t="s">
        <v>9</v>
      </c>
      <c r="K60" s="2" t="s">
        <v>422</v>
      </c>
      <c r="L60" s="2" t="s">
        <v>485</v>
      </c>
    </row>
    <row r="61" spans="1:12" ht="158.4">
      <c r="A61" s="5">
        <f t="shared" si="1"/>
        <v>55</v>
      </c>
      <c r="B61" s="1" t="s">
        <v>186</v>
      </c>
      <c r="C61" s="1" t="s">
        <v>187</v>
      </c>
      <c r="D61" s="1" t="s">
        <v>188</v>
      </c>
      <c r="E61" s="1" t="s">
        <v>329</v>
      </c>
      <c r="F61" s="1" t="s">
        <v>189</v>
      </c>
      <c r="G61" s="1" t="s">
        <v>486</v>
      </c>
      <c r="H61" s="3">
        <v>45361</v>
      </c>
      <c r="I61" s="1" t="s">
        <v>10</v>
      </c>
      <c r="J61" s="1" t="s">
        <v>9</v>
      </c>
      <c r="K61" s="2" t="s">
        <v>445</v>
      </c>
      <c r="L61" s="2" t="s">
        <v>487</v>
      </c>
    </row>
    <row r="62" spans="1:12" ht="86.4">
      <c r="A62" s="5">
        <f t="shared" si="1"/>
        <v>56</v>
      </c>
      <c r="B62" s="1" t="s">
        <v>190</v>
      </c>
      <c r="C62" s="1" t="s">
        <v>191</v>
      </c>
      <c r="D62" s="1" t="s">
        <v>192</v>
      </c>
      <c r="E62" s="1" t="s">
        <v>330</v>
      </c>
      <c r="F62" s="1" t="s">
        <v>193</v>
      </c>
      <c r="G62" s="1" t="s">
        <v>488</v>
      </c>
      <c r="H62" s="3">
        <v>45837</v>
      </c>
      <c r="I62" s="1" t="s">
        <v>10</v>
      </c>
      <c r="J62" s="1" t="s">
        <v>9</v>
      </c>
      <c r="K62" s="2" t="s">
        <v>385</v>
      </c>
      <c r="L62" s="2" t="s">
        <v>489</v>
      </c>
    </row>
    <row r="63" spans="1:12" ht="86.4">
      <c r="A63" s="5">
        <f t="shared" si="1"/>
        <v>57</v>
      </c>
      <c r="B63" s="1" t="s">
        <v>194</v>
      </c>
      <c r="C63" s="1" t="s">
        <v>195</v>
      </c>
      <c r="D63" s="1" t="s">
        <v>196</v>
      </c>
      <c r="E63" s="1" t="s">
        <v>331</v>
      </c>
      <c r="F63" s="1" t="s">
        <v>197</v>
      </c>
      <c r="G63" s="1" t="s">
        <v>490</v>
      </c>
      <c r="H63" s="3">
        <v>46669</v>
      </c>
      <c r="I63" s="1" t="s">
        <v>51</v>
      </c>
      <c r="J63" s="1" t="s">
        <v>93</v>
      </c>
      <c r="K63" s="2" t="s">
        <v>491</v>
      </c>
      <c r="L63" s="2" t="s">
        <v>492</v>
      </c>
    </row>
    <row r="64" spans="1:12" ht="273.6">
      <c r="A64" s="5">
        <f t="shared" si="1"/>
        <v>58</v>
      </c>
      <c r="B64" s="1" t="s">
        <v>194</v>
      </c>
      <c r="C64" s="1" t="s">
        <v>198</v>
      </c>
      <c r="D64" s="1" t="s">
        <v>75</v>
      </c>
      <c r="E64" s="1" t="s">
        <v>332</v>
      </c>
      <c r="F64" s="1" t="s">
        <v>197</v>
      </c>
      <c r="G64" s="1" t="s">
        <v>493</v>
      </c>
      <c r="H64" s="3">
        <v>46193</v>
      </c>
      <c r="I64" s="1" t="s">
        <v>77</v>
      </c>
      <c r="J64" s="1" t="s">
        <v>9</v>
      </c>
      <c r="K64" s="2" t="s">
        <v>494</v>
      </c>
      <c r="L64" s="2" t="s">
        <v>495</v>
      </c>
    </row>
    <row r="65" spans="1:12" ht="28.8">
      <c r="A65" s="5">
        <f t="shared" si="1"/>
        <v>59</v>
      </c>
      <c r="B65" s="1" t="s">
        <v>199</v>
      </c>
      <c r="C65" s="1" t="s">
        <v>200</v>
      </c>
      <c r="D65" s="1" t="s">
        <v>48</v>
      </c>
      <c r="E65" s="1" t="s">
        <v>333</v>
      </c>
      <c r="F65" s="1" t="s">
        <v>201</v>
      </c>
      <c r="G65" s="1" t="s">
        <v>496</v>
      </c>
      <c r="H65" s="3">
        <v>45410</v>
      </c>
      <c r="I65" s="1" t="s">
        <v>202</v>
      </c>
      <c r="J65" s="1" t="s">
        <v>9</v>
      </c>
      <c r="K65" s="2" t="s">
        <v>497</v>
      </c>
      <c r="L65" s="2" t="s">
        <v>498</v>
      </c>
    </row>
    <row r="66" spans="1:12" ht="148.2" customHeight="1">
      <c r="A66" s="5">
        <f t="shared" si="1"/>
        <v>60</v>
      </c>
      <c r="B66" s="1" t="s">
        <v>203</v>
      </c>
      <c r="C66" s="1" t="s">
        <v>204</v>
      </c>
      <c r="D66" s="1" t="s">
        <v>68</v>
      </c>
      <c r="E66" s="1" t="s">
        <v>334</v>
      </c>
      <c r="F66" s="1" t="s">
        <v>205</v>
      </c>
      <c r="G66" s="1" t="s">
        <v>499</v>
      </c>
      <c r="H66" s="3">
        <v>46005</v>
      </c>
      <c r="I66" s="1" t="s">
        <v>41</v>
      </c>
      <c r="J66" s="1" t="s">
        <v>40</v>
      </c>
      <c r="K66" s="2" t="s">
        <v>500</v>
      </c>
      <c r="L66" s="2" t="s">
        <v>501</v>
      </c>
    </row>
    <row r="67" spans="1:12" ht="72" customHeight="1">
      <c r="A67" s="5">
        <f t="shared" si="1"/>
        <v>61</v>
      </c>
      <c r="B67" s="1" t="s">
        <v>206</v>
      </c>
      <c r="C67" s="1" t="s">
        <v>207</v>
      </c>
      <c r="D67" s="1" t="s">
        <v>48</v>
      </c>
      <c r="E67" s="1" t="s">
        <v>335</v>
      </c>
      <c r="F67" s="1" t="s">
        <v>208</v>
      </c>
      <c r="G67" s="1" t="s">
        <v>502</v>
      </c>
      <c r="H67" s="3">
        <v>46676</v>
      </c>
      <c r="I67" s="1" t="s">
        <v>10</v>
      </c>
      <c r="J67" s="1" t="s">
        <v>9</v>
      </c>
      <c r="K67" s="2" t="s">
        <v>503</v>
      </c>
      <c r="L67" s="2" t="s">
        <v>402</v>
      </c>
    </row>
    <row r="68" spans="1:12" ht="174" customHeight="1">
      <c r="A68" s="5">
        <f t="shared" si="1"/>
        <v>62</v>
      </c>
      <c r="B68" s="1" t="s">
        <v>209</v>
      </c>
      <c r="C68" s="1" t="s">
        <v>210</v>
      </c>
      <c r="D68" s="1" t="s">
        <v>68</v>
      </c>
      <c r="E68" s="1" t="s">
        <v>336</v>
      </c>
      <c r="F68" s="1" t="s">
        <v>211</v>
      </c>
      <c r="G68" s="1" t="s">
        <v>504</v>
      </c>
      <c r="H68" s="3">
        <v>45928</v>
      </c>
      <c r="I68" s="1" t="s">
        <v>10</v>
      </c>
      <c r="J68" s="1" t="s">
        <v>9</v>
      </c>
      <c r="K68" s="2" t="s">
        <v>385</v>
      </c>
      <c r="L68" s="2" t="s">
        <v>505</v>
      </c>
    </row>
    <row r="69" spans="1:12" ht="57.6">
      <c r="A69" s="5">
        <f t="shared" si="1"/>
        <v>63</v>
      </c>
      <c r="B69" s="1" t="s">
        <v>212</v>
      </c>
      <c r="C69" s="1" t="s">
        <v>213</v>
      </c>
      <c r="D69" s="1" t="s">
        <v>214</v>
      </c>
      <c r="E69" s="1" t="s">
        <v>337</v>
      </c>
      <c r="F69" s="1" t="s">
        <v>215</v>
      </c>
      <c r="G69" s="1" t="s">
        <v>506</v>
      </c>
      <c r="H69" s="3">
        <v>45977</v>
      </c>
      <c r="I69" s="1" t="s">
        <v>10</v>
      </c>
      <c r="J69" s="1" t="s">
        <v>9</v>
      </c>
      <c r="K69" s="2" t="s">
        <v>507</v>
      </c>
      <c r="L69" s="2" t="s">
        <v>508</v>
      </c>
    </row>
    <row r="70" spans="1:12" ht="86.4">
      <c r="A70" s="5">
        <f t="shared" si="1"/>
        <v>64</v>
      </c>
      <c r="B70" s="1" t="s">
        <v>212</v>
      </c>
      <c r="C70" s="1" t="s">
        <v>216</v>
      </c>
      <c r="D70" s="1" t="s">
        <v>214</v>
      </c>
      <c r="E70" s="1" t="s">
        <v>338</v>
      </c>
      <c r="F70" s="1" t="s">
        <v>215</v>
      </c>
      <c r="G70" s="1" t="s">
        <v>509</v>
      </c>
      <c r="H70" s="3" t="s">
        <v>510</v>
      </c>
      <c r="I70" s="1" t="s">
        <v>10</v>
      </c>
      <c r="J70" s="1" t="s">
        <v>9</v>
      </c>
      <c r="K70" s="2" t="s">
        <v>511</v>
      </c>
      <c r="L70" s="2" t="s">
        <v>512</v>
      </c>
    </row>
    <row r="71" spans="1:12" ht="230.4">
      <c r="A71" s="5">
        <f aca="true" t="shared" si="2" ref="A71:A91">A70+1</f>
        <v>65</v>
      </c>
      <c r="B71" s="1" t="s">
        <v>217</v>
      </c>
      <c r="C71" s="1" t="s">
        <v>218</v>
      </c>
      <c r="D71" s="1" t="s">
        <v>219</v>
      </c>
      <c r="E71" s="1" t="s">
        <v>339</v>
      </c>
      <c r="F71" s="1" t="s">
        <v>220</v>
      </c>
      <c r="G71" s="1" t="s">
        <v>513</v>
      </c>
      <c r="H71" s="3" t="s">
        <v>514</v>
      </c>
      <c r="I71" s="1" t="s">
        <v>10</v>
      </c>
      <c r="J71" s="1" t="s">
        <v>9</v>
      </c>
      <c r="K71" s="2" t="s">
        <v>507</v>
      </c>
      <c r="L71" s="2" t="s">
        <v>515</v>
      </c>
    </row>
    <row r="72" spans="1:12" ht="144">
      <c r="A72" s="5">
        <f t="shared" si="2"/>
        <v>66</v>
      </c>
      <c r="B72" s="1" t="s">
        <v>221</v>
      </c>
      <c r="C72" s="1" t="s">
        <v>222</v>
      </c>
      <c r="D72" s="1" t="s">
        <v>48</v>
      </c>
      <c r="E72" s="1" t="s">
        <v>340</v>
      </c>
      <c r="F72" s="1" t="s">
        <v>223</v>
      </c>
      <c r="G72" s="1" t="s">
        <v>516</v>
      </c>
      <c r="H72" s="3">
        <v>48244</v>
      </c>
      <c r="I72" s="1" t="s">
        <v>41</v>
      </c>
      <c r="J72" s="1" t="s">
        <v>40</v>
      </c>
      <c r="K72" s="2" t="s">
        <v>517</v>
      </c>
      <c r="L72" s="2" t="s">
        <v>518</v>
      </c>
    </row>
    <row r="73" spans="1:12" ht="222" customHeight="1">
      <c r="A73" s="5">
        <f t="shared" si="2"/>
        <v>67</v>
      </c>
      <c r="B73" s="1" t="s">
        <v>224</v>
      </c>
      <c r="C73" s="1" t="s">
        <v>225</v>
      </c>
      <c r="D73" s="1" t="s">
        <v>226</v>
      </c>
      <c r="E73" s="1" t="s">
        <v>341</v>
      </c>
      <c r="F73" s="1" t="s">
        <v>227</v>
      </c>
      <c r="G73" s="1" t="s">
        <v>519</v>
      </c>
      <c r="H73" s="3">
        <v>45704</v>
      </c>
      <c r="I73" s="1" t="s">
        <v>10</v>
      </c>
      <c r="J73" s="1" t="s">
        <v>9</v>
      </c>
      <c r="K73" s="2" t="s">
        <v>520</v>
      </c>
      <c r="L73" s="2" t="s">
        <v>521</v>
      </c>
    </row>
    <row r="74" spans="1:12" ht="288">
      <c r="A74" s="5">
        <f t="shared" si="2"/>
        <v>68</v>
      </c>
      <c r="B74" s="1" t="s">
        <v>229</v>
      </c>
      <c r="C74" s="1" t="s">
        <v>230</v>
      </c>
      <c r="D74" s="1" t="s">
        <v>231</v>
      </c>
      <c r="E74" s="1" t="s">
        <v>342</v>
      </c>
      <c r="F74" s="1" t="s">
        <v>232</v>
      </c>
      <c r="G74" s="1" t="s">
        <v>522</v>
      </c>
      <c r="H74" s="3">
        <v>45725</v>
      </c>
      <c r="I74" s="1" t="s">
        <v>10</v>
      </c>
      <c r="J74" s="1" t="s">
        <v>9</v>
      </c>
      <c r="K74" s="2" t="s">
        <v>520</v>
      </c>
      <c r="L74" s="2" t="s">
        <v>523</v>
      </c>
    </row>
    <row r="75" spans="1:12" ht="115.2">
      <c r="A75" s="5">
        <f t="shared" si="2"/>
        <v>69</v>
      </c>
      <c r="B75" s="1" t="s">
        <v>233</v>
      </c>
      <c r="C75" s="1" t="s">
        <v>234</v>
      </c>
      <c r="D75" s="1" t="s">
        <v>75</v>
      </c>
      <c r="E75" s="1" t="s">
        <v>343</v>
      </c>
      <c r="F75" s="1" t="s">
        <v>235</v>
      </c>
      <c r="G75" s="1" t="s">
        <v>524</v>
      </c>
      <c r="H75" s="3">
        <v>46242</v>
      </c>
      <c r="I75" s="1" t="s">
        <v>10</v>
      </c>
      <c r="J75" s="1" t="s">
        <v>9</v>
      </c>
      <c r="K75" s="2" t="s">
        <v>472</v>
      </c>
      <c r="L75" s="2"/>
    </row>
    <row r="76" spans="1:12" ht="273.6">
      <c r="A76" s="5">
        <f t="shared" si="2"/>
        <v>70</v>
      </c>
      <c r="B76" s="1" t="s">
        <v>233</v>
      </c>
      <c r="C76" s="1" t="s">
        <v>236</v>
      </c>
      <c r="D76" s="1" t="s">
        <v>237</v>
      </c>
      <c r="E76" s="1" t="s">
        <v>344</v>
      </c>
      <c r="F76" s="1" t="s">
        <v>235</v>
      </c>
      <c r="G76" s="1" t="s">
        <v>525</v>
      </c>
      <c r="H76" s="3">
        <v>46298</v>
      </c>
      <c r="I76" s="1" t="s">
        <v>10</v>
      </c>
      <c r="J76" s="1" t="s">
        <v>9</v>
      </c>
      <c r="K76" s="2" t="s">
        <v>520</v>
      </c>
      <c r="L76" s="2" t="s">
        <v>526</v>
      </c>
    </row>
    <row r="77" spans="1:12" ht="72">
      <c r="A77" s="5">
        <f t="shared" si="2"/>
        <v>71</v>
      </c>
      <c r="B77" s="1" t="s">
        <v>238</v>
      </c>
      <c r="C77" s="1" t="s">
        <v>239</v>
      </c>
      <c r="D77" s="1" t="s">
        <v>102</v>
      </c>
      <c r="E77" s="1" t="s">
        <v>345</v>
      </c>
      <c r="F77" s="1" t="s">
        <v>240</v>
      </c>
      <c r="G77" s="1" t="s">
        <v>527</v>
      </c>
      <c r="H77" s="3">
        <v>45837</v>
      </c>
      <c r="I77" s="1" t="s">
        <v>51</v>
      </c>
      <c r="J77" s="1" t="s">
        <v>50</v>
      </c>
      <c r="K77" s="2" t="s">
        <v>394</v>
      </c>
      <c r="L77" s="2" t="s">
        <v>528</v>
      </c>
    </row>
    <row r="78" spans="1:12" ht="160.95" customHeight="1">
      <c r="A78" s="5">
        <f t="shared" si="2"/>
        <v>72</v>
      </c>
      <c r="B78" s="1" t="s">
        <v>241</v>
      </c>
      <c r="C78" s="1" t="s">
        <v>242</v>
      </c>
      <c r="D78" s="1" t="s">
        <v>243</v>
      </c>
      <c r="E78" s="1" t="s">
        <v>346</v>
      </c>
      <c r="F78" s="1" t="s">
        <v>244</v>
      </c>
      <c r="G78" s="1" t="s">
        <v>529</v>
      </c>
      <c r="H78" s="3">
        <v>46459</v>
      </c>
      <c r="I78" s="1" t="s">
        <v>51</v>
      </c>
      <c r="J78" s="1" t="s">
        <v>93</v>
      </c>
      <c r="K78" s="2" t="s">
        <v>491</v>
      </c>
      <c r="L78" s="2" t="s">
        <v>530</v>
      </c>
    </row>
    <row r="79" spans="1:12" ht="244.8">
      <c r="A79" s="5">
        <f t="shared" si="2"/>
        <v>73</v>
      </c>
      <c r="B79" s="1" t="s">
        <v>245</v>
      </c>
      <c r="C79" s="1" t="s">
        <v>246</v>
      </c>
      <c r="D79" s="1" t="s">
        <v>64</v>
      </c>
      <c r="E79" s="1" t="s">
        <v>347</v>
      </c>
      <c r="F79" s="1" t="s">
        <v>247</v>
      </c>
      <c r="G79" s="1" t="s">
        <v>531</v>
      </c>
      <c r="H79" s="3">
        <v>46480</v>
      </c>
      <c r="I79" s="1" t="s">
        <v>31</v>
      </c>
      <c r="J79" s="1" t="s">
        <v>9</v>
      </c>
      <c r="K79" s="2" t="s">
        <v>532</v>
      </c>
      <c r="L79" s="2" t="s">
        <v>533</v>
      </c>
    </row>
    <row r="80" spans="1:12" ht="72">
      <c r="A80" s="5">
        <f t="shared" si="2"/>
        <v>74</v>
      </c>
      <c r="B80" s="1" t="s">
        <v>250</v>
      </c>
      <c r="C80" s="1" t="s">
        <v>248</v>
      </c>
      <c r="D80" s="1" t="s">
        <v>226</v>
      </c>
      <c r="E80" s="1" t="s">
        <v>348</v>
      </c>
      <c r="F80" s="1" t="s">
        <v>251</v>
      </c>
      <c r="G80" s="1" t="s">
        <v>534</v>
      </c>
      <c r="H80" s="3">
        <v>46375</v>
      </c>
      <c r="I80" s="1" t="s">
        <v>249</v>
      </c>
      <c r="J80" s="1" t="s">
        <v>9</v>
      </c>
      <c r="K80" s="2" t="s">
        <v>535</v>
      </c>
      <c r="L80" s="2" t="s">
        <v>536</v>
      </c>
    </row>
    <row r="81" spans="1:12" ht="302.4">
      <c r="A81" s="5">
        <f t="shared" si="2"/>
        <v>75</v>
      </c>
      <c r="B81" s="1" t="s">
        <v>252</v>
      </c>
      <c r="C81" s="1" t="s">
        <v>253</v>
      </c>
      <c r="D81" s="1" t="s">
        <v>122</v>
      </c>
      <c r="E81" s="1" t="s">
        <v>349</v>
      </c>
      <c r="F81" s="1" t="s">
        <v>254</v>
      </c>
      <c r="G81" s="1" t="s">
        <v>537</v>
      </c>
      <c r="H81" s="3">
        <v>46081</v>
      </c>
      <c r="I81" s="1" t="s">
        <v>31</v>
      </c>
      <c r="J81" s="1" t="s">
        <v>9</v>
      </c>
      <c r="K81" s="2" t="s">
        <v>538</v>
      </c>
      <c r="L81" s="2" t="s">
        <v>539</v>
      </c>
    </row>
    <row r="82" spans="1:12" ht="144">
      <c r="A82" s="5">
        <f t="shared" si="2"/>
        <v>76</v>
      </c>
      <c r="B82" s="1" t="s">
        <v>252</v>
      </c>
      <c r="C82" s="1" t="s">
        <v>255</v>
      </c>
      <c r="D82" s="1" t="s">
        <v>68</v>
      </c>
      <c r="E82" s="1" t="s">
        <v>350</v>
      </c>
      <c r="F82" s="1" t="s">
        <v>254</v>
      </c>
      <c r="G82" s="1" t="s">
        <v>540</v>
      </c>
      <c r="H82" s="3">
        <v>45872</v>
      </c>
      <c r="I82" s="1" t="s">
        <v>10</v>
      </c>
      <c r="J82" s="1" t="s">
        <v>9</v>
      </c>
      <c r="K82" s="2" t="s">
        <v>520</v>
      </c>
      <c r="L82" s="2" t="s">
        <v>541</v>
      </c>
    </row>
    <row r="83" spans="1:12" ht="72">
      <c r="A83" s="5">
        <f t="shared" si="2"/>
        <v>77</v>
      </c>
      <c r="B83" s="1" t="s">
        <v>256</v>
      </c>
      <c r="C83" s="1" t="s">
        <v>228</v>
      </c>
      <c r="D83" s="1" t="s">
        <v>84</v>
      </c>
      <c r="E83" s="1" t="s">
        <v>351</v>
      </c>
      <c r="F83" s="1" t="s">
        <v>257</v>
      </c>
      <c r="G83" s="1" t="s">
        <v>542</v>
      </c>
      <c r="H83" s="3">
        <v>46158</v>
      </c>
      <c r="I83" s="1" t="s">
        <v>10</v>
      </c>
      <c r="J83" s="1" t="s">
        <v>9</v>
      </c>
      <c r="K83" s="2" t="s">
        <v>543</v>
      </c>
      <c r="L83" s="2" t="s">
        <v>544</v>
      </c>
    </row>
    <row r="84" spans="1:12" ht="43.2">
      <c r="A84" s="5">
        <f t="shared" si="2"/>
        <v>78</v>
      </c>
      <c r="B84" s="1" t="s">
        <v>258</v>
      </c>
      <c r="C84" s="1" t="s">
        <v>259</v>
      </c>
      <c r="D84" s="1" t="s">
        <v>75</v>
      </c>
      <c r="E84" s="1" t="s">
        <v>546</v>
      </c>
      <c r="F84" s="3">
        <v>46319</v>
      </c>
      <c r="G84" s="1" t="s">
        <v>547</v>
      </c>
      <c r="H84" s="3">
        <v>46319</v>
      </c>
      <c r="I84" s="1" t="s">
        <v>77</v>
      </c>
      <c r="J84" s="1" t="s">
        <v>9</v>
      </c>
      <c r="K84" s="2" t="s">
        <v>548</v>
      </c>
      <c r="L84" s="2" t="s">
        <v>549</v>
      </c>
    </row>
    <row r="85" spans="1:12" ht="403.2">
      <c r="A85" s="5">
        <f t="shared" si="2"/>
        <v>79</v>
      </c>
      <c r="B85" s="1" t="s">
        <v>260</v>
      </c>
      <c r="C85" s="1" t="s">
        <v>261</v>
      </c>
      <c r="D85" s="1" t="s">
        <v>262</v>
      </c>
      <c r="E85" s="1" t="s">
        <v>585</v>
      </c>
      <c r="F85" s="3">
        <v>45725</v>
      </c>
      <c r="G85" s="1" t="s">
        <v>550</v>
      </c>
      <c r="H85" s="3">
        <v>45725</v>
      </c>
      <c r="I85" s="1" t="s">
        <v>77</v>
      </c>
      <c r="J85" s="1" t="s">
        <v>9</v>
      </c>
      <c r="K85" s="2" t="s">
        <v>551</v>
      </c>
      <c r="L85" s="2" t="s">
        <v>552</v>
      </c>
    </row>
    <row r="86" spans="1:12" ht="57.6">
      <c r="A86" s="5">
        <f t="shared" si="2"/>
        <v>80</v>
      </c>
      <c r="B86" s="1" t="s">
        <v>263</v>
      </c>
      <c r="C86" s="1" t="s">
        <v>264</v>
      </c>
      <c r="D86" s="1" t="s">
        <v>265</v>
      </c>
      <c r="E86" s="1" t="s">
        <v>586</v>
      </c>
      <c r="F86" s="3">
        <v>48673</v>
      </c>
      <c r="G86" s="1" t="s">
        <v>553</v>
      </c>
      <c r="H86" s="3">
        <v>48673</v>
      </c>
      <c r="I86" s="1" t="s">
        <v>51</v>
      </c>
      <c r="J86" s="1" t="s">
        <v>9</v>
      </c>
      <c r="K86" s="2" t="s">
        <v>554</v>
      </c>
      <c r="L86" s="2" t="s">
        <v>555</v>
      </c>
    </row>
    <row r="87" spans="1:12" ht="43.2">
      <c r="A87" s="5">
        <f t="shared" si="2"/>
        <v>81</v>
      </c>
      <c r="B87" s="1" t="s">
        <v>263</v>
      </c>
      <c r="C87" s="1" t="s">
        <v>266</v>
      </c>
      <c r="D87" s="1" t="s">
        <v>84</v>
      </c>
      <c r="E87" s="1" t="s">
        <v>587</v>
      </c>
      <c r="F87" s="3">
        <v>46557</v>
      </c>
      <c r="G87" s="1" t="s">
        <v>556</v>
      </c>
      <c r="H87" s="3">
        <v>46557</v>
      </c>
      <c r="I87" s="1" t="s">
        <v>51</v>
      </c>
      <c r="J87" s="1" t="s">
        <v>50</v>
      </c>
      <c r="K87" s="2" t="s">
        <v>557</v>
      </c>
      <c r="L87" s="2" t="s">
        <v>558</v>
      </c>
    </row>
    <row r="88" spans="1:12" ht="144">
      <c r="A88" s="5">
        <f t="shared" si="2"/>
        <v>82</v>
      </c>
      <c r="B88" s="1" t="s">
        <v>267</v>
      </c>
      <c r="C88" s="1" t="s">
        <v>268</v>
      </c>
      <c r="D88" s="1" t="s">
        <v>269</v>
      </c>
      <c r="E88" s="1" t="s">
        <v>588</v>
      </c>
      <c r="F88" s="3">
        <v>46347</v>
      </c>
      <c r="G88" s="1" t="s">
        <v>559</v>
      </c>
      <c r="H88" s="3">
        <v>46347</v>
      </c>
      <c r="I88" s="1" t="s">
        <v>41</v>
      </c>
      <c r="J88" s="2" t="s">
        <v>560</v>
      </c>
      <c r="K88" s="2" t="s">
        <v>561</v>
      </c>
      <c r="L88" s="2" t="s">
        <v>562</v>
      </c>
    </row>
    <row r="89" spans="1:12" ht="201.6">
      <c r="A89" s="5">
        <f t="shared" si="2"/>
        <v>83</v>
      </c>
      <c r="B89" s="1" t="s">
        <v>270</v>
      </c>
      <c r="C89" s="1" t="s">
        <v>271</v>
      </c>
      <c r="D89" s="1" t="s">
        <v>272</v>
      </c>
      <c r="E89" s="1" t="s">
        <v>589</v>
      </c>
      <c r="F89" s="3">
        <v>46985</v>
      </c>
      <c r="G89" s="1" t="s">
        <v>563</v>
      </c>
      <c r="H89" s="3">
        <v>46985</v>
      </c>
      <c r="I89" s="1" t="s">
        <v>31</v>
      </c>
      <c r="J89" s="1" t="s">
        <v>9</v>
      </c>
      <c r="K89" s="2" t="s">
        <v>564</v>
      </c>
      <c r="L89" s="2" t="s">
        <v>565</v>
      </c>
    </row>
    <row r="90" spans="1:12" ht="409.6">
      <c r="A90" s="5">
        <f t="shared" si="2"/>
        <v>84</v>
      </c>
      <c r="B90" s="1" t="s">
        <v>270</v>
      </c>
      <c r="C90" s="1" t="s">
        <v>273</v>
      </c>
      <c r="D90" s="1" t="s">
        <v>274</v>
      </c>
      <c r="E90" s="1" t="s">
        <v>590</v>
      </c>
      <c r="F90" s="3">
        <v>45788</v>
      </c>
      <c r="G90" s="1" t="s">
        <v>566</v>
      </c>
      <c r="H90" s="3">
        <v>45788</v>
      </c>
      <c r="I90" s="1" t="s">
        <v>31</v>
      </c>
      <c r="J90" s="1" t="s">
        <v>9</v>
      </c>
      <c r="K90" s="2" t="s">
        <v>467</v>
      </c>
      <c r="L90" s="2" t="s">
        <v>567</v>
      </c>
    </row>
    <row r="91" spans="1:12" ht="118.2" customHeight="1">
      <c r="A91" s="5">
        <f t="shared" si="2"/>
        <v>85</v>
      </c>
      <c r="B91" s="8">
        <v>45189</v>
      </c>
      <c r="C91" s="1" t="s">
        <v>569</v>
      </c>
      <c r="D91" s="1" t="s">
        <v>570</v>
      </c>
      <c r="E91" s="1" t="s">
        <v>571</v>
      </c>
      <c r="F91" s="3">
        <v>48841</v>
      </c>
      <c r="G91" s="1" t="s">
        <v>572</v>
      </c>
      <c r="H91" s="3">
        <v>48841</v>
      </c>
      <c r="I91" s="1" t="s">
        <v>51</v>
      </c>
      <c r="J91" s="1" t="s">
        <v>93</v>
      </c>
      <c r="K91" s="2" t="s">
        <v>573</v>
      </c>
      <c r="L91" s="2" t="s">
        <v>574</v>
      </c>
    </row>
    <row r="92" spans="1:12" ht="48" customHeight="1">
      <c r="A92" s="5">
        <f>A91+1</f>
        <v>86</v>
      </c>
      <c r="B92" s="8">
        <v>45224</v>
      </c>
      <c r="C92" s="1" t="s">
        <v>575</v>
      </c>
      <c r="D92" s="1" t="s">
        <v>7</v>
      </c>
      <c r="E92" s="1" t="s">
        <v>576</v>
      </c>
      <c r="F92" s="3">
        <v>47454</v>
      </c>
      <c r="G92" s="1" t="s">
        <v>577</v>
      </c>
      <c r="H92" s="3">
        <v>47454</v>
      </c>
      <c r="I92" s="1" t="s">
        <v>51</v>
      </c>
      <c r="J92" s="1" t="s">
        <v>50</v>
      </c>
      <c r="K92" s="2" t="s">
        <v>394</v>
      </c>
      <c r="L92" s="2" t="s">
        <v>578</v>
      </c>
    </row>
    <row r="93" spans="1:12" ht="45.6" customHeight="1">
      <c r="A93" s="5">
        <f>A92+1</f>
        <v>87</v>
      </c>
      <c r="B93" s="8">
        <v>45224</v>
      </c>
      <c r="C93" s="1" t="s">
        <v>579</v>
      </c>
      <c r="D93" s="1" t="s">
        <v>580</v>
      </c>
      <c r="E93" s="1" t="s">
        <v>581</v>
      </c>
      <c r="F93" s="3">
        <v>48287</v>
      </c>
      <c r="G93" s="1" t="s">
        <v>582</v>
      </c>
      <c r="H93" s="3">
        <v>48287</v>
      </c>
      <c r="I93" s="1" t="s">
        <v>413</v>
      </c>
      <c r="J93" s="1" t="s">
        <v>9</v>
      </c>
      <c r="K93" s="2" t="s">
        <v>583</v>
      </c>
      <c r="L93" s="2" t="s">
        <v>584</v>
      </c>
    </row>
    <row r="94" spans="1:12" ht="162" customHeight="1">
      <c r="A94" s="5">
        <f aca="true" t="shared" si="3" ref="A94:A104">A93+1</f>
        <v>88</v>
      </c>
      <c r="B94" s="8">
        <v>45231</v>
      </c>
      <c r="C94" s="1" t="s">
        <v>591</v>
      </c>
      <c r="D94" s="1" t="s">
        <v>592</v>
      </c>
      <c r="E94" s="1" t="s">
        <v>593</v>
      </c>
      <c r="F94" s="3">
        <v>45914</v>
      </c>
      <c r="G94" s="1" t="s">
        <v>594</v>
      </c>
      <c r="H94" s="3">
        <v>45914</v>
      </c>
      <c r="I94" s="1" t="s">
        <v>413</v>
      </c>
      <c r="J94" s="1" t="s">
        <v>9</v>
      </c>
      <c r="K94" s="2" t="s">
        <v>595</v>
      </c>
      <c r="L94" s="2" t="s">
        <v>596</v>
      </c>
    </row>
    <row r="95" spans="1:12" ht="63.6" customHeight="1">
      <c r="A95" s="5">
        <f t="shared" si="3"/>
        <v>89</v>
      </c>
      <c r="B95" s="8">
        <v>45231</v>
      </c>
      <c r="C95" s="1" t="s">
        <v>38</v>
      </c>
      <c r="D95" s="1" t="s">
        <v>179</v>
      </c>
      <c r="E95" s="1" t="s">
        <v>602</v>
      </c>
      <c r="F95" s="3">
        <v>48743</v>
      </c>
      <c r="G95" s="1" t="s">
        <v>380</v>
      </c>
      <c r="H95" s="3">
        <v>48743</v>
      </c>
      <c r="I95" s="1" t="s">
        <v>603</v>
      </c>
      <c r="J95" s="1" t="s">
        <v>604</v>
      </c>
      <c r="K95" s="2" t="s">
        <v>605</v>
      </c>
      <c r="L95" s="2" t="s">
        <v>382</v>
      </c>
    </row>
    <row r="96" spans="1:12" ht="147.6" customHeight="1">
      <c r="A96" s="5">
        <f t="shared" si="3"/>
        <v>90</v>
      </c>
      <c r="B96" s="8">
        <v>45238</v>
      </c>
      <c r="C96" s="1" t="s">
        <v>606</v>
      </c>
      <c r="D96" s="1" t="s">
        <v>607</v>
      </c>
      <c r="E96" s="1" t="s">
        <v>608</v>
      </c>
      <c r="F96" s="3">
        <v>46557</v>
      </c>
      <c r="G96" s="1" t="s">
        <v>609</v>
      </c>
      <c r="H96" s="3">
        <v>46557</v>
      </c>
      <c r="I96" s="1" t="s">
        <v>413</v>
      </c>
      <c r="J96" s="1" t="s">
        <v>9</v>
      </c>
      <c r="K96" s="2" t="s">
        <v>600</v>
      </c>
      <c r="L96" s="2" t="s">
        <v>610</v>
      </c>
    </row>
    <row r="97" spans="1:12" ht="62.4" customHeight="1">
      <c r="A97" s="5">
        <f t="shared" si="3"/>
        <v>91</v>
      </c>
      <c r="B97" s="8">
        <v>45238</v>
      </c>
      <c r="C97" s="1" t="s">
        <v>28</v>
      </c>
      <c r="D97" s="1" t="s">
        <v>611</v>
      </c>
      <c r="E97" s="1" t="s">
        <v>612</v>
      </c>
      <c r="F97" s="3">
        <v>45956</v>
      </c>
      <c r="G97" s="8" t="s">
        <v>370</v>
      </c>
      <c r="H97" s="3">
        <v>45956</v>
      </c>
      <c r="I97" s="1" t="s">
        <v>413</v>
      </c>
      <c r="J97" s="1" t="s">
        <v>9</v>
      </c>
      <c r="K97" s="2" t="s">
        <v>600</v>
      </c>
      <c r="L97" s="2" t="s">
        <v>372</v>
      </c>
    </row>
    <row r="98" spans="1:12" ht="268.2" customHeight="1">
      <c r="A98" s="5">
        <f t="shared" si="3"/>
        <v>92</v>
      </c>
      <c r="B98" s="8">
        <v>45246</v>
      </c>
      <c r="C98" s="1" t="s">
        <v>613</v>
      </c>
      <c r="D98" s="1" t="s">
        <v>614</v>
      </c>
      <c r="E98" s="1" t="s">
        <v>615</v>
      </c>
      <c r="F98" s="3">
        <v>46487</v>
      </c>
      <c r="G98" s="1" t="s">
        <v>616</v>
      </c>
      <c r="H98" s="3">
        <v>46487</v>
      </c>
      <c r="I98" s="1" t="s">
        <v>31</v>
      </c>
      <c r="J98" s="1" t="s">
        <v>9</v>
      </c>
      <c r="K98" s="2" t="s">
        <v>617</v>
      </c>
      <c r="L98" s="2" t="s">
        <v>618</v>
      </c>
    </row>
    <row r="99" spans="1:12" ht="150" customHeight="1">
      <c r="A99" s="5">
        <f t="shared" si="3"/>
        <v>93</v>
      </c>
      <c r="B99" s="8">
        <v>45294</v>
      </c>
      <c r="C99" s="1" t="s">
        <v>44</v>
      </c>
      <c r="D99" s="1" t="s">
        <v>43</v>
      </c>
      <c r="E99" s="1" t="s">
        <v>622</v>
      </c>
      <c r="F99" s="3">
        <v>48441</v>
      </c>
      <c r="G99" s="1" t="s">
        <v>384</v>
      </c>
      <c r="H99" s="3">
        <v>48441</v>
      </c>
      <c r="I99" s="1" t="s">
        <v>413</v>
      </c>
      <c r="J99" s="1" t="s">
        <v>9</v>
      </c>
      <c r="K99" s="2" t="s">
        <v>600</v>
      </c>
      <c r="L99" s="2" t="s">
        <v>623</v>
      </c>
    </row>
    <row r="100" spans="1:12" ht="119.4" customHeight="1">
      <c r="A100" s="5">
        <f t="shared" si="3"/>
        <v>94</v>
      </c>
      <c r="B100" s="8">
        <v>45294</v>
      </c>
      <c r="C100" s="1" t="s">
        <v>35</v>
      </c>
      <c r="D100" s="1" t="s">
        <v>619</v>
      </c>
      <c r="E100" s="1" t="s">
        <v>620</v>
      </c>
      <c r="F100" s="3">
        <v>45592</v>
      </c>
      <c r="G100" s="1" t="s">
        <v>377</v>
      </c>
      <c r="H100" s="3">
        <v>45592</v>
      </c>
      <c r="I100" s="1" t="s">
        <v>413</v>
      </c>
      <c r="J100" s="1" t="s">
        <v>9</v>
      </c>
      <c r="K100" s="2" t="s">
        <v>600</v>
      </c>
      <c r="L100" s="2" t="s">
        <v>621</v>
      </c>
    </row>
    <row r="101" spans="1:12" ht="131.4" customHeight="1">
      <c r="A101" s="5">
        <f t="shared" si="3"/>
        <v>95</v>
      </c>
      <c r="B101" s="8">
        <v>45384</v>
      </c>
      <c r="C101" s="1" t="s">
        <v>6</v>
      </c>
      <c r="D101" s="1" t="s">
        <v>597</v>
      </c>
      <c r="E101" s="1" t="s">
        <v>624</v>
      </c>
      <c r="F101" s="3">
        <v>49015</v>
      </c>
      <c r="G101" s="1" t="s">
        <v>598</v>
      </c>
      <c r="H101" s="3">
        <v>49015</v>
      </c>
      <c r="I101" s="1" t="s">
        <v>599</v>
      </c>
      <c r="J101" s="1" t="s">
        <v>9</v>
      </c>
      <c r="K101" s="2" t="s">
        <v>600</v>
      </c>
      <c r="L101" s="2" t="s">
        <v>601</v>
      </c>
    </row>
    <row r="102" spans="1:12" ht="206.4" customHeight="1">
      <c r="A102" s="5">
        <f t="shared" si="3"/>
        <v>96</v>
      </c>
      <c r="B102" s="8">
        <v>45406</v>
      </c>
      <c r="C102" s="1" t="s">
        <v>63</v>
      </c>
      <c r="D102" s="1" t="s">
        <v>627</v>
      </c>
      <c r="E102" s="1" t="s">
        <v>625</v>
      </c>
      <c r="F102" s="3">
        <v>45977</v>
      </c>
      <c r="G102" s="1" t="s">
        <v>396</v>
      </c>
      <c r="H102" s="3">
        <v>45977</v>
      </c>
      <c r="I102" s="1" t="s">
        <v>599</v>
      </c>
      <c r="J102" s="1" t="s">
        <v>9</v>
      </c>
      <c r="K102" s="2" t="s">
        <v>628</v>
      </c>
      <c r="L102" s="2" t="s">
        <v>629</v>
      </c>
    </row>
    <row r="103" spans="1:12" ht="73.2" customHeight="1">
      <c r="A103" s="5">
        <f t="shared" si="3"/>
        <v>97</v>
      </c>
      <c r="B103" s="8">
        <v>45406</v>
      </c>
      <c r="C103" s="1" t="s">
        <v>59</v>
      </c>
      <c r="D103" s="1" t="s">
        <v>630</v>
      </c>
      <c r="E103" s="1" t="s">
        <v>626</v>
      </c>
      <c r="F103" s="3">
        <v>45872</v>
      </c>
      <c r="G103" s="1" t="s">
        <v>393</v>
      </c>
      <c r="H103" s="3">
        <v>45872</v>
      </c>
      <c r="I103" s="1" t="s">
        <v>51</v>
      </c>
      <c r="J103" s="1" t="s">
        <v>50</v>
      </c>
      <c r="K103" s="2" t="s">
        <v>557</v>
      </c>
      <c r="L103" s="2" t="s">
        <v>631</v>
      </c>
    </row>
  </sheetData>
  <mergeCells count="24">
    <mergeCell ref="F36:F37"/>
    <mergeCell ref="G36:G37"/>
    <mergeCell ref="H36:H37"/>
    <mergeCell ref="A36:A37"/>
    <mergeCell ref="B36:B37"/>
    <mergeCell ref="C36:C37"/>
    <mergeCell ref="D36:D37"/>
    <mergeCell ref="E36:E37"/>
    <mergeCell ref="A23:A24"/>
    <mergeCell ref="A28:A29"/>
    <mergeCell ref="H28:H29"/>
    <mergeCell ref="C23:C24"/>
    <mergeCell ref="B23:B24"/>
    <mergeCell ref="D23:D24"/>
    <mergeCell ref="E23:E24"/>
    <mergeCell ref="F23:F24"/>
    <mergeCell ref="G23:G24"/>
    <mergeCell ref="H23:H24"/>
    <mergeCell ref="B28:B29"/>
    <mergeCell ref="C28:C29"/>
    <mergeCell ref="D28:D29"/>
    <mergeCell ref="E28:E29"/>
    <mergeCell ref="F28:F29"/>
    <mergeCell ref="G28:G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Terēza Zīriņa</dc:creator>
  <cp:keywords/>
  <dc:description/>
  <cp:lastModifiedBy>Terēza Zīriņa</cp:lastModifiedBy>
  <dcterms:created xsi:type="dcterms:W3CDTF">2023-08-09T10:24:09Z</dcterms:created>
  <dcterms:modified xsi:type="dcterms:W3CDTF">2024-04-24T11:00:23Z</dcterms:modified>
  <cp:category/>
  <cp:version/>
  <cp:contentType/>
  <cp:contentStatus/>
</cp:coreProperties>
</file>