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.saulite\Desktop\"/>
    </mc:Choice>
  </mc:AlternateContent>
  <xr:revisionPtr revIDLastSave="0" documentId="13_ncr:1_{5377DDA3-4D03-4CCA-B8F2-79D83F6DB255}" xr6:coauthVersionLast="47" xr6:coauthVersionMax="47" xr10:uidLastSave="{00000000-0000-0000-0000-000000000000}"/>
  <bookViews>
    <workbookView xWindow="3756" yWindow="3360" windowWidth="17280" windowHeight="8880" xr2:uid="{00000000-000D-0000-FFFF-FFFF00000000}"/>
  </bookViews>
  <sheets>
    <sheet name="2022" sheetId="3" r:id="rId1"/>
    <sheet name="2021" sheetId="1" r:id="rId2"/>
    <sheet name="Lapa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" l="1"/>
  <c r="E18" i="3"/>
  <c r="F18" i="3"/>
  <c r="G18" i="3"/>
  <c r="H18" i="3"/>
  <c r="I18" i="3"/>
  <c r="J18" i="3"/>
  <c r="K18" i="3"/>
  <c r="D11" i="3"/>
  <c r="D7" i="3"/>
  <c r="D4" i="3"/>
  <c r="E18" i="1"/>
  <c r="F18" i="1"/>
  <c r="G18" i="1"/>
  <c r="H18" i="1"/>
  <c r="I18" i="1"/>
  <c r="J18" i="1"/>
  <c r="K18" i="1"/>
  <c r="D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 l="1"/>
</calcChain>
</file>

<file path=xl/sharedStrings.xml><?xml version="1.0" encoding="utf-8"?>
<sst xmlns="http://schemas.openxmlformats.org/spreadsheetml/2006/main" count="68" uniqueCount="33">
  <si>
    <t>Pakalpojuma nosaukums</t>
  </si>
  <si>
    <t>Pieteiktā pakalpojuma skaits</t>
  </si>
  <si>
    <t>e-pasts</t>
  </si>
  <si>
    <t>Kavējumu skaits katram pakalpojumam</t>
  </si>
  <si>
    <t>Sūdzību skaits par pakalpojumu</t>
  </si>
  <si>
    <t>Vienotā drošības sertifikāta izsniegšana, atjaunošana, grozīšana un priekšiesaiste pirms vienotā drošības sertifikāta izsniegšanas, ja darbības telpa atrodas Latvijā</t>
  </si>
  <si>
    <t>Vienotā drošības sertifikāta izsniegšana, atjaunošana, grozīšana un priekšiesaiste pirms vienotā drošības sertifikāta izsniegšanas, ja darbības telpa atrodas vairākās dalībvalstīs</t>
  </si>
  <si>
    <t>Pieteikums vai iesniegums saņemts</t>
  </si>
  <si>
    <t>Piezīmes par e-pakalpojumu</t>
  </si>
  <si>
    <t>1520 mm sliežu ceļa platuma kravas un pasažieru vagonu laišana tirgū, kas paredzēti satiksmei uz un no trešajām valstīm</t>
  </si>
  <si>
    <t>Ritekļu laišana tirgū, ja izmantošanas telpa ir Latvija</t>
  </si>
  <si>
    <t>Ritekļu laišana tirgū, ja izmantošanas telpa ir vairākas dalībvalsti</t>
  </si>
  <si>
    <t>Pagaidu atļauja ritekļa praktiskām pārbaudēm tīklā</t>
  </si>
  <si>
    <t>Atbilstības sertifikāta izsniegšana, atjaunošana vai grozīšana par tehnisko apkopi atbildīgai struktūrvienībai</t>
  </si>
  <si>
    <t>Atbilstības sertifikāts tehniskās apkopes funkciju veicējam</t>
  </si>
  <si>
    <t>Par 1520 mm sliežu ceļa platuma ritekļu tehnisko apkopi atbildīgās struktūrvienības sertifikāta izdošana, atjaunošana un grozīšana</t>
  </si>
  <si>
    <t>Nr.p.k</t>
  </si>
  <si>
    <t>Drošības apliecības izsniegšana, atjaunošana un grozīšana</t>
  </si>
  <si>
    <t>Vilces līdzekļa vadītāja (mašīnista), vilces līdzekļa vadītāja (mašīnista) instruktora un vilces līdzekļa vadītāja (mašīnista) palīga sertificēšana</t>
  </si>
  <si>
    <t>Dzelzceļa speciālistu teorētiskais eksāmens</t>
  </si>
  <si>
    <t>Bīstamo kravu pārvadājumu drošības konsultanti (padomnieki)</t>
  </si>
  <si>
    <t>Būvniecība</t>
  </si>
  <si>
    <t>Būvniecības informācijas sistēma</t>
  </si>
  <si>
    <t>e-adrese</t>
  </si>
  <si>
    <t>Vienotais Eiropas Savienības Dzelzceļu aģentūras kontaktpunkts</t>
  </si>
  <si>
    <t>e-pakalpojums</t>
  </si>
  <si>
    <t>klātienē</t>
  </si>
  <si>
    <t>pa pastu</t>
  </si>
  <si>
    <t>Kopā</t>
  </si>
  <si>
    <t>Pakalpojuma ilgums (dienās)</t>
  </si>
  <si>
    <t>14-30</t>
  </si>
  <si>
    <t>Pakalpojumu izpildes rādītāji 2021. gadā</t>
  </si>
  <si>
    <t>Pakalpojumu izpildes rādītāji 2022.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</si>
</sst>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1" fillId="2" borderId="1" xfId="0" applyFont="1" applyFill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9B07-5901-4C12-ADAE-620D2EACA173}">
  <sheetPr>
    <pageSetUpPr fitToPage="1"/>
  </sheetPr>
  <dimension ref="A1:L19"/>
  <sheetViews>
    <sheetView tabSelected="1" zoomScale="73" zoomScaleNormal="73" workbookViewId="0">
      <pane ySplit="3" topLeftCell="A10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95" customHeight="1" x14ac:dyDescent="0.3">
      <c r="A2" s="21" t="s">
        <v>16</v>
      </c>
      <c r="B2" s="23" t="s">
        <v>0</v>
      </c>
      <c r="C2" s="24" t="s">
        <v>29</v>
      </c>
      <c r="D2" s="26" t="s">
        <v>1</v>
      </c>
      <c r="E2" s="27" t="s">
        <v>7</v>
      </c>
      <c r="F2" s="27"/>
      <c r="G2" s="27"/>
      <c r="H2" s="27"/>
      <c r="I2" s="27"/>
      <c r="J2" s="26" t="s">
        <v>3</v>
      </c>
      <c r="K2" s="26" t="s">
        <v>4</v>
      </c>
      <c r="L2" s="26" t="s">
        <v>8</v>
      </c>
    </row>
    <row r="3" spans="1:12" ht="48" customHeight="1" x14ac:dyDescent="0.3">
      <c r="A3" s="22"/>
      <c r="B3" s="23"/>
      <c r="C3" s="25"/>
      <c r="D3" s="26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6"/>
      <c r="K3" s="26"/>
      <c r="L3" s="26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1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v>2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s="17" customFormat="1" ht="57.75" customHeight="1" x14ac:dyDescent="0.3">
      <c r="A8" s="14">
        <v>5</v>
      </c>
      <c r="B8" s="15" t="s">
        <v>9</v>
      </c>
      <c r="C8" s="2">
        <v>120</v>
      </c>
      <c r="D8" s="2">
        <v>10</v>
      </c>
      <c r="E8" s="2">
        <v>0</v>
      </c>
      <c r="F8" s="2">
        <v>0</v>
      </c>
      <c r="G8" s="2">
        <v>0</v>
      </c>
      <c r="H8" s="2">
        <v>0</v>
      </c>
      <c r="I8" s="2">
        <v>10</v>
      </c>
      <c r="J8" s="2">
        <v>0</v>
      </c>
      <c r="K8" s="2">
        <v>0</v>
      </c>
      <c r="L8" s="16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v>15</v>
      </c>
      <c r="E12" s="1">
        <v>3</v>
      </c>
      <c r="F12" s="1">
        <v>2</v>
      </c>
      <c r="G12" s="1">
        <v>0</v>
      </c>
      <c r="H12" s="1">
        <v>0</v>
      </c>
      <c r="I12" s="1">
        <v>10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v>53</v>
      </c>
      <c r="E13" s="1">
        <v>2</v>
      </c>
      <c r="F13" s="1">
        <v>1</v>
      </c>
      <c r="G13" s="1">
        <v>0</v>
      </c>
      <c r="H13" s="1">
        <v>0</v>
      </c>
      <c r="I13" s="1">
        <v>50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v>143</v>
      </c>
      <c r="E14" s="2">
        <v>65</v>
      </c>
      <c r="F14" s="2">
        <v>70</v>
      </c>
      <c r="G14" s="2">
        <v>0</v>
      </c>
      <c r="H14" s="2">
        <v>3</v>
      </c>
      <c r="I14" s="2">
        <v>5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v>115</v>
      </c>
      <c r="E15" s="2">
        <v>2</v>
      </c>
      <c r="F15" s="2">
        <v>1</v>
      </c>
      <c r="G15" s="2">
        <v>0</v>
      </c>
      <c r="H15" s="2">
        <v>7</v>
      </c>
      <c r="I15" s="2">
        <v>105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v>27</v>
      </c>
      <c r="E16" s="1">
        <v>2</v>
      </c>
      <c r="F16" s="1">
        <v>0</v>
      </c>
      <c r="G16" s="1">
        <v>0</v>
      </c>
      <c r="H16" s="1">
        <v>0</v>
      </c>
      <c r="I16" s="1">
        <v>25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v>607</v>
      </c>
      <c r="E17" s="1">
        <v>14</v>
      </c>
      <c r="F17" s="1">
        <v>4</v>
      </c>
      <c r="G17" s="1">
        <v>422</v>
      </c>
      <c r="H17" s="1">
        <v>23</v>
      </c>
      <c r="I17" s="1">
        <v>144</v>
      </c>
      <c r="J17" s="1">
        <v>0</v>
      </c>
      <c r="K17" s="1">
        <v>2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 t="shared" ref="D18:J18" si="1">SUM(D4:D17)</f>
        <v>978</v>
      </c>
      <c r="E18" s="13">
        <f t="shared" si="1"/>
        <v>88</v>
      </c>
      <c r="F18" s="13">
        <f t="shared" si="1"/>
        <v>78</v>
      </c>
      <c r="G18" s="13">
        <f t="shared" si="1"/>
        <v>427</v>
      </c>
      <c r="H18" s="13">
        <f t="shared" si="1"/>
        <v>33</v>
      </c>
      <c r="I18" s="13">
        <f t="shared" si="1"/>
        <v>352</v>
      </c>
      <c r="J18" s="13">
        <f t="shared" si="1"/>
        <v>0</v>
      </c>
      <c r="K18" s="13">
        <f>SUM(K13:K17)</f>
        <v>2</v>
      </c>
      <c r="L18" s="9"/>
    </row>
    <row r="19" spans="1:12" ht="15.6" x14ac:dyDescent="0.3">
      <c r="D19" s="18"/>
      <c r="E19" s="18"/>
      <c r="F19" s="18"/>
      <c r="G19" s="18"/>
      <c r="H19" s="18"/>
      <c r="I19" s="18"/>
      <c r="J19" s="18"/>
      <c r="K19" s="18"/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="76" zoomScaleNormal="76" workbookViewId="0">
      <pane ySplit="3" topLeftCell="A19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95" customHeight="1" x14ac:dyDescent="0.3">
      <c r="A2" s="21" t="s">
        <v>16</v>
      </c>
      <c r="B2" s="23" t="s">
        <v>0</v>
      </c>
      <c r="C2" s="24" t="s">
        <v>29</v>
      </c>
      <c r="D2" s="26" t="s">
        <v>1</v>
      </c>
      <c r="E2" s="27" t="s">
        <v>7</v>
      </c>
      <c r="F2" s="27"/>
      <c r="G2" s="27"/>
      <c r="H2" s="27"/>
      <c r="I2" s="27"/>
      <c r="J2" s="26" t="s">
        <v>3</v>
      </c>
      <c r="K2" s="26" t="s">
        <v>4</v>
      </c>
      <c r="L2" s="26" t="s">
        <v>8</v>
      </c>
    </row>
    <row r="3" spans="1:12" ht="48" customHeight="1" x14ac:dyDescent="0.3">
      <c r="A3" s="22"/>
      <c r="B3" s="23"/>
      <c r="C3" s="25"/>
      <c r="D3" s="26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6"/>
      <c r="K3" s="26"/>
      <c r="L3" s="26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5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f t="shared" si="0"/>
        <v>1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f t="shared" si="0"/>
        <v>4</v>
      </c>
      <c r="E6" s="1">
        <v>0</v>
      </c>
      <c r="F6" s="1">
        <v>0</v>
      </c>
      <c r="G6" s="1">
        <v>4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ht="57.75" customHeight="1" x14ac:dyDescent="0.3">
      <c r="A8" s="10">
        <v>5</v>
      </c>
      <c r="B8" s="6" t="s">
        <v>9</v>
      </c>
      <c r="C8" s="1">
        <v>120</v>
      </c>
      <c r="D8" s="1">
        <f t="shared" si="0"/>
        <v>37</v>
      </c>
      <c r="E8" s="1">
        <v>2</v>
      </c>
      <c r="F8" s="1">
        <v>0</v>
      </c>
      <c r="G8" s="1">
        <v>0</v>
      </c>
      <c r="H8" s="1">
        <v>3</v>
      </c>
      <c r="I8" s="1">
        <v>32</v>
      </c>
      <c r="J8" s="1">
        <v>0</v>
      </c>
      <c r="K8" s="1">
        <v>0</v>
      </c>
      <c r="L8" s="8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f t="shared" si="0"/>
        <v>1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f t="shared" si="0"/>
        <v>8</v>
      </c>
      <c r="E12" s="1">
        <v>3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f t="shared" si="0"/>
        <v>139</v>
      </c>
      <c r="E13" s="1">
        <v>11</v>
      </c>
      <c r="F13" s="1">
        <v>10</v>
      </c>
      <c r="G13" s="1">
        <v>0</v>
      </c>
      <c r="H13" s="1">
        <v>2</v>
      </c>
      <c r="I13" s="1">
        <v>116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f t="shared" si="0"/>
        <v>104</v>
      </c>
      <c r="E14" s="2">
        <v>15</v>
      </c>
      <c r="F14" s="2">
        <v>85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f t="shared" si="0"/>
        <v>105</v>
      </c>
      <c r="E15" s="2">
        <v>1</v>
      </c>
      <c r="F15" s="2">
        <v>0</v>
      </c>
      <c r="G15" s="2">
        <v>0</v>
      </c>
      <c r="H15" s="2">
        <v>6</v>
      </c>
      <c r="I15" s="2">
        <v>98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f>SUM(E16:I16)</f>
        <v>35</v>
      </c>
      <c r="E16" s="1">
        <v>0</v>
      </c>
      <c r="F16" s="1">
        <v>0</v>
      </c>
      <c r="G16" s="1">
        <v>0</v>
      </c>
      <c r="H16" s="1">
        <v>0</v>
      </c>
      <c r="I16" s="1">
        <v>35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f>SUM(E17:I17)</f>
        <v>375</v>
      </c>
      <c r="E17" s="1">
        <v>21</v>
      </c>
      <c r="F17" s="1">
        <v>0</v>
      </c>
      <c r="G17" s="1">
        <v>306</v>
      </c>
      <c r="H17" s="1">
        <v>3</v>
      </c>
      <c r="I17" s="1">
        <v>45</v>
      </c>
      <c r="J17" s="1">
        <v>0</v>
      </c>
      <c r="K17" s="1">
        <v>3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>SUM(D4:D17)</f>
        <v>812</v>
      </c>
      <c r="E18" s="13">
        <f t="shared" ref="E18:K18" si="1">SUM(E4:E17)</f>
        <v>53</v>
      </c>
      <c r="F18" s="13">
        <f t="shared" si="1"/>
        <v>98</v>
      </c>
      <c r="G18" s="13">
        <f t="shared" si="1"/>
        <v>314</v>
      </c>
      <c r="H18" s="13">
        <f t="shared" si="1"/>
        <v>15</v>
      </c>
      <c r="I18" s="13">
        <f t="shared" si="1"/>
        <v>332</v>
      </c>
      <c r="J18" s="13">
        <f t="shared" si="1"/>
        <v>0</v>
      </c>
      <c r="K18" s="13">
        <f t="shared" si="1"/>
        <v>3</v>
      </c>
      <c r="L18" s="9"/>
    </row>
  </sheetData>
  <mergeCells count="9">
    <mergeCell ref="C2:C3"/>
    <mergeCell ref="A1:L1"/>
    <mergeCell ref="L2:L3"/>
    <mergeCell ref="A2:A3"/>
    <mergeCell ref="B2:B3"/>
    <mergeCell ref="K2:K3"/>
    <mergeCell ref="E2:I2"/>
    <mergeCell ref="J2:J3"/>
    <mergeCell ref="D2:D3"/>
  </mergeCells>
  <pageMargins left="0.7" right="0.7" top="0.75" bottom="0.75" header="0.3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4F18-8513-4EDE-83CC-588BEEC3691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2021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Gercēna</dc:creator>
  <cp:lastModifiedBy>Inese Saulīte</cp:lastModifiedBy>
  <cp:lastPrinted>2019-03-12T14:04:31Z</cp:lastPrinted>
  <dcterms:created xsi:type="dcterms:W3CDTF">2019-03-12T13:51:17Z</dcterms:created>
  <dcterms:modified xsi:type="dcterms:W3CDTF">2023-01-02T11:01:12Z</dcterms:modified>
</cp:coreProperties>
</file>