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i.saulite\Desktop\VDZTI\Pakalpojumi\Pakalpojumu izpilde\"/>
    </mc:Choice>
  </mc:AlternateContent>
  <xr:revisionPtr revIDLastSave="0" documentId="13_ncr:1_{CE7A00BB-FDE2-41F7-92CC-BC0556D0CAED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2025" sheetId="6" r:id="rId1"/>
    <sheet name="2024" sheetId="4" r:id="rId2"/>
    <sheet name="2023" sheetId="2" r:id="rId3"/>
    <sheet name="2022" sheetId="3" r:id="rId4"/>
    <sheet name="2021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6" l="1"/>
  <c r="H22" i="6"/>
  <c r="G22" i="6"/>
  <c r="E22" i="6"/>
  <c r="D22" i="6"/>
  <c r="D12" i="6"/>
  <c r="E21" i="4"/>
  <c r="I21" i="4"/>
  <c r="H21" i="4"/>
  <c r="G21" i="4"/>
  <c r="F21" i="4"/>
  <c r="D21" i="4"/>
  <c r="D12" i="4"/>
  <c r="D20" i="2"/>
  <c r="F20" i="2"/>
  <c r="G20" i="2"/>
  <c r="H20" i="2"/>
  <c r="I20" i="2"/>
  <c r="E20" i="2"/>
  <c r="D12" i="2"/>
  <c r="D4" i="2"/>
  <c r="E18" i="3"/>
  <c r="F18" i="3"/>
  <c r="G18" i="3"/>
  <c r="H18" i="3"/>
  <c r="I18" i="3"/>
  <c r="J18" i="3"/>
  <c r="K18" i="3"/>
  <c r="D11" i="3"/>
  <c r="D7" i="3"/>
  <c r="D4" i="3"/>
  <c r="D18" i="3" s="1"/>
  <c r="E18" i="1"/>
  <c r="F18" i="1"/>
  <c r="G18" i="1"/>
  <c r="H18" i="1"/>
  <c r="I18" i="1"/>
  <c r="J18" i="1"/>
  <c r="K18" i="1"/>
  <c r="D17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8" i="1" l="1"/>
</calcChain>
</file>

<file path=xl/sharedStrings.xml><?xml version="1.0" encoding="utf-8"?>
<sst xmlns="http://schemas.openxmlformats.org/spreadsheetml/2006/main" count="183" uniqueCount="47">
  <si>
    <t>Pakalpojuma nosaukums</t>
  </si>
  <si>
    <t>Pieteiktā pakalpojuma skaits</t>
  </si>
  <si>
    <t>e-pasts</t>
  </si>
  <si>
    <t>Kavējumu skaits katram pakalpojumam</t>
  </si>
  <si>
    <t>Sūdzību skaits par pakalpojumu</t>
  </si>
  <si>
    <t>Vienotā drošības sertifikāta izsniegšana, atjaunošana, grozīšana un priekšiesaiste pirms vienotā drošības sertifikāta izsniegšanas, ja darbības telpa atrodas Latvijā</t>
  </si>
  <si>
    <t>Vienotā drošības sertifikāta izsniegšana, atjaunošana, grozīšana un priekšiesaiste pirms vienotā drošības sertifikāta izsniegšanas, ja darbības telpa atrodas vairākās dalībvalstīs</t>
  </si>
  <si>
    <t>Pieteikums vai iesniegums saņemts</t>
  </si>
  <si>
    <t>Piezīmes par e-pakalpojumu</t>
  </si>
  <si>
    <t>1520 mm sliežu ceļa platuma kravas un pasažieru vagonu laišana tirgū, kas paredzēti satiksmei uz un no trešajām valstīm</t>
  </si>
  <si>
    <t>Ritekļu laišana tirgū, ja izmantošanas telpa ir Latvija</t>
  </si>
  <si>
    <t>Ritekļu laišana tirgū, ja izmantošanas telpa ir vairākas dalībvalsti</t>
  </si>
  <si>
    <t>Pagaidu atļauja ritekļa praktiskām pārbaudēm tīklā</t>
  </si>
  <si>
    <t>Atbilstības sertifikāta izsniegšana, atjaunošana vai grozīšana par tehnisko apkopi atbildīgai struktūrvienībai</t>
  </si>
  <si>
    <t>Atbilstības sertifikāts tehniskās apkopes funkciju veicējam</t>
  </si>
  <si>
    <t>Par 1520 mm sliežu ceļa platuma ritekļu tehnisko apkopi atbildīgās struktūrvienības sertifikāta izdošana, atjaunošana un grozīšana</t>
  </si>
  <si>
    <t>Nr.p.k</t>
  </si>
  <si>
    <t>Drošības apliecības izsniegšana, atjaunošana un grozīšana</t>
  </si>
  <si>
    <t>Vilces līdzekļa vadītāja (mašīnista), vilces līdzekļa vadītāja (mašīnista) instruktora un vilces līdzekļa vadītāja (mašīnista) palīga sertificēšana</t>
  </si>
  <si>
    <t>Dzelzceļa speciālistu teorētiskais eksāmens</t>
  </si>
  <si>
    <t>Bīstamo kravu pārvadājumu drošības konsultanti (padomnieki)</t>
  </si>
  <si>
    <t>Būvniecība</t>
  </si>
  <si>
    <t>Būvniecības informācijas sistēma</t>
  </si>
  <si>
    <t>e-adrese</t>
  </si>
  <si>
    <t>Vienotais Eiropas Savienības Dzelzceļu aģentūras kontaktpunkts</t>
  </si>
  <si>
    <t>e-pakalpojums</t>
  </si>
  <si>
    <t>klātienē</t>
  </si>
  <si>
    <t>pa pastu</t>
  </si>
  <si>
    <t>Kopā</t>
  </si>
  <si>
    <t>Pakalpojuma ilgums (dienās)</t>
  </si>
  <si>
    <t>14-30</t>
  </si>
  <si>
    <t>Pakalpojumu izpildes rādītāji 2021. gadā</t>
  </si>
  <si>
    <t>Pakalpojumu izpildes rādītāji 2022. gadā</t>
  </si>
  <si>
    <t>Nereģistrējamā ritošā sastāva atļauju izsniegšana</t>
  </si>
  <si>
    <t>Pakalpojumu izpildes rādītāji 2023. gadā</t>
  </si>
  <si>
    <t>Stacionāro iekārtu pieņemšana ekspluatācijā</t>
  </si>
  <si>
    <t>Pieteikuma vai iesnieguma saņemšanas veids</t>
  </si>
  <si>
    <t>Bīstamo kravu pārvadājumu drošības konsultantu (padomnieku) kvalifikācijas iegūšanas administrēšana</t>
  </si>
  <si>
    <t>KOPĀ:</t>
  </si>
  <si>
    <t>1 (atsaukts
05.12.2023.)</t>
  </si>
  <si>
    <t>Vilces līdzekļa vadītāja (mašīnista) instruktora profesionālās kompetences atzīšana</t>
  </si>
  <si>
    <t>Vilces līdzekļa vadītāja (mašīnista) sertificēšana</t>
  </si>
  <si>
    <t>Pieteikto pakalpojumu skaits</t>
  </si>
  <si>
    <t>Pakalpojumu izpildes rādītāji 2024. gadā</t>
  </si>
  <si>
    <t>Neatkarīgas riska novērtēšanas iestādes atzīšana</t>
  </si>
  <si>
    <t>Pakalpojumu izpildes rādītāji 2025. gadā</t>
  </si>
  <si>
    <t>Ritekļu izmaiņu pārvaldība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</si>
</sst>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1" fillId="2" borderId="1" xfId="0" applyFont="1" applyFill="1" applyBorder="1"/>
    <xf numFmtId="0" fontId="0" fillId="2" borderId="0" xfId="0" applyFill="1"/>
    <xf numFmtId="0" fontId="7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 applyBorder="1"/>
    <xf numFmtId="9" fontId="1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EF797-AA38-4010-B470-409F4E685BD2}">
  <dimension ref="A1:L24"/>
  <sheetViews>
    <sheetView zoomScale="99" zoomScaleNormal="99" workbookViewId="0">
      <pane ySplit="3" topLeftCell="A4" activePane="bottomLeft" state="frozen"/>
      <selection pane="bottomLeft" activeCell="B29" sqref="B29"/>
    </sheetView>
  </sheetViews>
  <sheetFormatPr defaultRowHeight="14.4" x14ac:dyDescent="0.3"/>
  <cols>
    <col min="2" max="2" width="40.77734375" customWidth="1"/>
    <col min="3" max="3" width="16.6640625" customWidth="1"/>
    <col min="4" max="4" width="14.88671875" customWidth="1"/>
    <col min="5" max="5" width="11.33203125" customWidth="1"/>
    <col min="6" max="6" width="12.21875" customWidth="1"/>
    <col min="7" max="7" width="12.44140625" customWidth="1"/>
    <col min="8" max="8" width="11.88671875" customWidth="1"/>
    <col min="9" max="9" width="11.5546875" customWidth="1"/>
    <col min="10" max="10" width="15.88671875" customWidth="1"/>
    <col min="11" max="11" width="14.6640625" customWidth="1"/>
    <col min="12" max="12" width="14.88671875" customWidth="1"/>
  </cols>
  <sheetData>
    <row r="1" spans="1:12" ht="30.6" customHeight="1" x14ac:dyDescent="0.3">
      <c r="A1" s="24" t="s">
        <v>45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5.6" x14ac:dyDescent="0.3">
      <c r="A2" s="26" t="s">
        <v>16</v>
      </c>
      <c r="B2" s="28" t="s">
        <v>0</v>
      </c>
      <c r="C2" s="29" t="s">
        <v>29</v>
      </c>
      <c r="D2" s="31" t="s">
        <v>42</v>
      </c>
      <c r="E2" s="32" t="s">
        <v>36</v>
      </c>
      <c r="F2" s="32"/>
      <c r="G2" s="32"/>
      <c r="H2" s="32"/>
      <c r="I2" s="32"/>
      <c r="J2" s="31" t="s">
        <v>3</v>
      </c>
      <c r="K2" s="31" t="s">
        <v>4</v>
      </c>
      <c r="L2" s="31" t="s">
        <v>8</v>
      </c>
    </row>
    <row r="3" spans="1:12" ht="54.6" customHeight="1" x14ac:dyDescent="0.3">
      <c r="A3" s="27"/>
      <c r="B3" s="28"/>
      <c r="C3" s="30"/>
      <c r="D3" s="31"/>
      <c r="E3" s="4" t="s">
        <v>26</v>
      </c>
      <c r="F3" s="5" t="s">
        <v>27</v>
      </c>
      <c r="G3" s="5" t="s">
        <v>25</v>
      </c>
      <c r="H3" s="5" t="s">
        <v>23</v>
      </c>
      <c r="I3" s="4" t="s">
        <v>2</v>
      </c>
      <c r="J3" s="31"/>
      <c r="K3" s="31"/>
      <c r="L3" s="31"/>
    </row>
    <row r="4" spans="1:12" ht="85.8" customHeight="1" x14ac:dyDescent="0.3">
      <c r="A4" s="4">
        <v>1</v>
      </c>
      <c r="B4" s="6" t="s">
        <v>5</v>
      </c>
      <c r="C4" s="1">
        <v>120</v>
      </c>
      <c r="D4" s="1">
        <v>4</v>
      </c>
      <c r="E4" s="2">
        <v>0</v>
      </c>
      <c r="F4" s="2">
        <v>0</v>
      </c>
      <c r="G4" s="2">
        <v>4</v>
      </c>
      <c r="H4" s="2">
        <v>0</v>
      </c>
      <c r="I4" s="2">
        <v>0</v>
      </c>
      <c r="J4" s="1">
        <v>0</v>
      </c>
      <c r="K4" s="1">
        <v>0</v>
      </c>
      <c r="L4" s="7" t="s">
        <v>24</v>
      </c>
    </row>
    <row r="5" spans="1:12" ht="83.4" customHeight="1" x14ac:dyDescent="0.3">
      <c r="A5" s="4">
        <v>2</v>
      </c>
      <c r="B5" s="6" t="s">
        <v>6</v>
      </c>
      <c r="C5" s="1">
        <v>120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1">
        <v>0</v>
      </c>
      <c r="K5" s="1">
        <v>0</v>
      </c>
      <c r="L5" s="7" t="s">
        <v>24</v>
      </c>
    </row>
    <row r="6" spans="1:12" ht="82.05" customHeight="1" x14ac:dyDescent="0.3">
      <c r="A6" s="10">
        <v>3</v>
      </c>
      <c r="B6" s="6" t="s">
        <v>10</v>
      </c>
      <c r="C6" s="1">
        <v>120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1">
        <v>0</v>
      </c>
      <c r="K6" s="1">
        <v>0</v>
      </c>
      <c r="L6" s="7" t="s">
        <v>24</v>
      </c>
    </row>
    <row r="7" spans="1:12" ht="73.8" customHeight="1" x14ac:dyDescent="0.3">
      <c r="A7" s="4">
        <v>4</v>
      </c>
      <c r="B7" s="6" t="s">
        <v>11</v>
      </c>
      <c r="C7" s="1">
        <v>120</v>
      </c>
      <c r="D7" s="2">
        <v>4</v>
      </c>
      <c r="E7" s="2">
        <v>0</v>
      </c>
      <c r="F7" s="2">
        <v>0</v>
      </c>
      <c r="G7" s="19">
        <v>4</v>
      </c>
      <c r="H7" s="2">
        <v>0</v>
      </c>
      <c r="I7" s="2">
        <v>0</v>
      </c>
      <c r="J7" s="1">
        <v>0</v>
      </c>
      <c r="K7" s="1">
        <v>0</v>
      </c>
      <c r="L7" s="7" t="s">
        <v>24</v>
      </c>
    </row>
    <row r="8" spans="1:12" ht="55.5" customHeight="1" x14ac:dyDescent="0.3">
      <c r="A8" s="14">
        <v>5</v>
      </c>
      <c r="B8" s="15" t="s">
        <v>9</v>
      </c>
      <c r="C8" s="2">
        <v>120</v>
      </c>
      <c r="D8" s="2">
        <v>5</v>
      </c>
      <c r="E8" s="2">
        <v>0</v>
      </c>
      <c r="F8" s="2">
        <v>0</v>
      </c>
      <c r="G8" s="2">
        <v>0</v>
      </c>
      <c r="H8" s="2">
        <v>0</v>
      </c>
      <c r="I8" s="2">
        <v>5</v>
      </c>
      <c r="J8" s="2">
        <v>0</v>
      </c>
      <c r="K8" s="2">
        <v>0</v>
      </c>
      <c r="L8" s="16"/>
    </row>
    <row r="9" spans="1:12" ht="43.95" customHeight="1" x14ac:dyDescent="0.3">
      <c r="A9" s="4">
        <v>6</v>
      </c>
      <c r="B9" s="6" t="s">
        <v>12</v>
      </c>
      <c r="C9" s="1">
        <v>120</v>
      </c>
      <c r="D9" s="1">
        <v>4</v>
      </c>
      <c r="E9" s="2">
        <v>0</v>
      </c>
      <c r="F9" s="2">
        <v>0</v>
      </c>
      <c r="G9" s="2">
        <v>0</v>
      </c>
      <c r="H9" s="2">
        <v>0</v>
      </c>
      <c r="I9" s="2">
        <v>4</v>
      </c>
      <c r="J9" s="1">
        <v>0</v>
      </c>
      <c r="K9" s="1">
        <v>0</v>
      </c>
      <c r="L9" s="8"/>
    </row>
    <row r="10" spans="1:12" ht="39" customHeight="1" x14ac:dyDescent="0.3">
      <c r="A10" s="4">
        <v>7</v>
      </c>
      <c r="B10" s="6" t="s">
        <v>33</v>
      </c>
      <c r="C10" s="1">
        <v>30</v>
      </c>
      <c r="D10" s="2">
        <v>33</v>
      </c>
      <c r="E10" s="2">
        <v>0</v>
      </c>
      <c r="F10" s="2">
        <v>0</v>
      </c>
      <c r="G10" s="2">
        <v>0</v>
      </c>
      <c r="H10" s="2">
        <v>6</v>
      </c>
      <c r="I10" s="2">
        <v>27</v>
      </c>
      <c r="J10" s="2">
        <v>0</v>
      </c>
      <c r="K10" s="2">
        <v>0</v>
      </c>
      <c r="L10" s="8"/>
    </row>
    <row r="11" spans="1:12" ht="50.55" customHeight="1" x14ac:dyDescent="0.3">
      <c r="A11" s="10">
        <v>8</v>
      </c>
      <c r="B11" s="6" t="s">
        <v>13</v>
      </c>
      <c r="C11" s="1">
        <v>120</v>
      </c>
      <c r="D11" s="2">
        <v>4</v>
      </c>
      <c r="E11" s="2">
        <v>0</v>
      </c>
      <c r="F11" s="2">
        <v>0</v>
      </c>
      <c r="G11" s="2">
        <v>0</v>
      </c>
      <c r="H11" s="2">
        <v>0</v>
      </c>
      <c r="I11" s="2">
        <v>4</v>
      </c>
      <c r="J11" s="2">
        <v>0</v>
      </c>
      <c r="K11" s="1">
        <v>0</v>
      </c>
      <c r="L11" s="8"/>
    </row>
    <row r="12" spans="1:12" ht="43.5" customHeight="1" x14ac:dyDescent="0.3">
      <c r="A12" s="4">
        <v>9</v>
      </c>
      <c r="B12" s="6" t="s">
        <v>14</v>
      </c>
      <c r="C12" s="1">
        <v>120</v>
      </c>
      <c r="D12" s="2">
        <f t="shared" ref="D12" si="0">SUM(E12:I12)</f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1">
        <v>0</v>
      </c>
      <c r="K12" s="1">
        <v>0</v>
      </c>
      <c r="L12" s="8"/>
    </row>
    <row r="13" spans="1:12" ht="67.2" customHeight="1" x14ac:dyDescent="0.3">
      <c r="A13" s="10">
        <v>10</v>
      </c>
      <c r="B13" s="6" t="s">
        <v>15</v>
      </c>
      <c r="C13" s="1">
        <v>120</v>
      </c>
      <c r="D13" s="2">
        <v>14</v>
      </c>
      <c r="E13" s="2">
        <v>0</v>
      </c>
      <c r="F13" s="2">
        <v>0</v>
      </c>
      <c r="G13" s="2">
        <v>0</v>
      </c>
      <c r="H13" s="2">
        <v>2</v>
      </c>
      <c r="I13" s="2">
        <v>12</v>
      </c>
      <c r="J13" s="1">
        <v>0</v>
      </c>
      <c r="K13" s="1">
        <v>0</v>
      </c>
      <c r="L13" s="8"/>
    </row>
    <row r="14" spans="1:12" ht="40.5" customHeight="1" x14ac:dyDescent="0.3">
      <c r="A14" s="4">
        <v>11</v>
      </c>
      <c r="B14" s="6" t="s">
        <v>17</v>
      </c>
      <c r="C14" s="1">
        <v>120</v>
      </c>
      <c r="D14" s="2">
        <v>289</v>
      </c>
      <c r="E14" s="2">
        <v>0</v>
      </c>
      <c r="F14" s="2">
        <v>0</v>
      </c>
      <c r="G14" s="2">
        <v>0</v>
      </c>
      <c r="H14" s="2">
        <v>55</v>
      </c>
      <c r="I14" s="2">
        <v>234</v>
      </c>
      <c r="J14" s="1">
        <v>0</v>
      </c>
      <c r="K14" s="1">
        <v>0</v>
      </c>
      <c r="L14" s="8"/>
    </row>
    <row r="15" spans="1:12" ht="40.799999999999997" customHeight="1" x14ac:dyDescent="0.3">
      <c r="A15" s="10">
        <v>12</v>
      </c>
      <c r="B15" s="6" t="s">
        <v>41</v>
      </c>
      <c r="C15" s="1">
        <v>30</v>
      </c>
      <c r="D15" s="1">
        <v>189</v>
      </c>
      <c r="E15" s="1">
        <v>160</v>
      </c>
      <c r="F15" s="1">
        <v>22</v>
      </c>
      <c r="G15" s="1">
        <v>0</v>
      </c>
      <c r="H15" s="1">
        <v>1</v>
      </c>
      <c r="I15" s="1">
        <v>6</v>
      </c>
      <c r="J15" s="2">
        <v>0</v>
      </c>
      <c r="K15" s="2">
        <v>0</v>
      </c>
      <c r="L15" s="8"/>
    </row>
    <row r="16" spans="1:12" ht="52.8" customHeight="1" x14ac:dyDescent="0.3">
      <c r="A16" s="10">
        <v>13</v>
      </c>
      <c r="B16" s="6" t="s">
        <v>40</v>
      </c>
      <c r="C16" s="1">
        <v>30</v>
      </c>
      <c r="D16" s="1">
        <v>9</v>
      </c>
      <c r="E16" s="1">
        <v>0</v>
      </c>
      <c r="F16" s="1">
        <v>0</v>
      </c>
      <c r="G16" s="1">
        <v>0</v>
      </c>
      <c r="H16" s="1">
        <v>1</v>
      </c>
      <c r="I16" s="1">
        <v>8</v>
      </c>
      <c r="J16" s="1">
        <v>0</v>
      </c>
      <c r="K16" s="1">
        <v>0</v>
      </c>
      <c r="L16" s="8"/>
    </row>
    <row r="17" spans="1:12" ht="53.4" customHeight="1" x14ac:dyDescent="0.3">
      <c r="A17" s="10">
        <v>14</v>
      </c>
      <c r="B17" s="6" t="s">
        <v>37</v>
      </c>
      <c r="C17" s="1">
        <v>30</v>
      </c>
      <c r="D17" s="1">
        <v>35</v>
      </c>
      <c r="E17" s="1">
        <v>0</v>
      </c>
      <c r="F17" s="1">
        <v>0</v>
      </c>
      <c r="G17" s="1">
        <v>0</v>
      </c>
      <c r="H17" s="1">
        <v>0</v>
      </c>
      <c r="I17" s="1">
        <v>35</v>
      </c>
      <c r="J17" s="1">
        <v>0</v>
      </c>
      <c r="K17" s="1">
        <v>0</v>
      </c>
      <c r="L17" s="8"/>
    </row>
    <row r="18" spans="1:12" ht="46.95" customHeight="1" x14ac:dyDescent="0.3">
      <c r="A18" s="10">
        <v>15</v>
      </c>
      <c r="B18" s="9" t="s">
        <v>21</v>
      </c>
      <c r="C18" s="1" t="s">
        <v>30</v>
      </c>
      <c r="D18" s="1">
        <v>630</v>
      </c>
      <c r="E18" s="2">
        <v>0</v>
      </c>
      <c r="F18" s="2">
        <v>0</v>
      </c>
      <c r="G18" s="2">
        <v>567</v>
      </c>
      <c r="H18" s="2">
        <v>31</v>
      </c>
      <c r="I18" s="2">
        <v>32</v>
      </c>
      <c r="J18" s="1">
        <v>0</v>
      </c>
      <c r="K18" s="1">
        <v>0</v>
      </c>
      <c r="L18" s="7" t="s">
        <v>22</v>
      </c>
    </row>
    <row r="19" spans="1:12" ht="22.95" customHeight="1" x14ac:dyDescent="0.3">
      <c r="A19" s="10">
        <v>16</v>
      </c>
      <c r="B19" s="9" t="s">
        <v>35</v>
      </c>
      <c r="C19" s="1">
        <v>120</v>
      </c>
      <c r="D19" s="1">
        <v>6</v>
      </c>
      <c r="E19" s="2">
        <v>0</v>
      </c>
      <c r="F19" s="2">
        <v>0</v>
      </c>
      <c r="G19" s="2">
        <v>0</v>
      </c>
      <c r="H19" s="2">
        <v>2</v>
      </c>
      <c r="I19" s="2">
        <v>4</v>
      </c>
      <c r="J19" s="1">
        <v>0</v>
      </c>
      <c r="K19" s="1">
        <v>0</v>
      </c>
      <c r="L19" s="7"/>
    </row>
    <row r="20" spans="1:12" ht="36.6" customHeight="1" x14ac:dyDescent="0.3">
      <c r="A20" s="10">
        <v>17</v>
      </c>
      <c r="B20" s="9" t="s">
        <v>44</v>
      </c>
      <c r="C20" s="1">
        <v>120</v>
      </c>
      <c r="D20" s="1">
        <v>2</v>
      </c>
      <c r="E20" s="2">
        <v>0</v>
      </c>
      <c r="F20" s="2">
        <v>0</v>
      </c>
      <c r="G20" s="2">
        <v>0</v>
      </c>
      <c r="H20" s="2">
        <v>1</v>
      </c>
      <c r="I20" s="2">
        <v>1</v>
      </c>
      <c r="J20" s="1">
        <v>0</v>
      </c>
      <c r="K20" s="1">
        <v>0</v>
      </c>
      <c r="L20" s="7"/>
    </row>
    <row r="21" spans="1:12" ht="36.6" customHeight="1" x14ac:dyDescent="0.3">
      <c r="A21" s="10">
        <v>18</v>
      </c>
      <c r="B21" s="9" t="s">
        <v>46</v>
      </c>
      <c r="C21" s="1">
        <v>120</v>
      </c>
      <c r="D21" s="1">
        <v>8</v>
      </c>
      <c r="E21" s="2">
        <v>0</v>
      </c>
      <c r="F21" s="2">
        <v>0</v>
      </c>
      <c r="G21" s="2">
        <v>0</v>
      </c>
      <c r="H21" s="2">
        <v>2</v>
      </c>
      <c r="I21" s="2">
        <v>6</v>
      </c>
      <c r="J21" s="1">
        <v>0</v>
      </c>
      <c r="K21" s="1">
        <v>0</v>
      </c>
      <c r="L21" s="7"/>
    </row>
    <row r="22" spans="1:12" ht="31.8" customHeight="1" x14ac:dyDescent="0.3">
      <c r="A22" s="38"/>
      <c r="B22" s="34"/>
      <c r="C22" s="34" t="s">
        <v>38</v>
      </c>
      <c r="D22" s="35">
        <f>SUM(D4:D21)</f>
        <v>1236</v>
      </c>
      <c r="E22" s="35">
        <f>SUM(E4:E21)</f>
        <v>160</v>
      </c>
      <c r="F22" s="35">
        <v>22</v>
      </c>
      <c r="G22" s="35">
        <f>SUM(G4:G21)</f>
        <v>575</v>
      </c>
      <c r="H22" s="35">
        <f>SUM(H4:H21)</f>
        <v>101</v>
      </c>
      <c r="I22" s="35">
        <f>SUM(I4:I21)</f>
        <v>378</v>
      </c>
      <c r="J22" s="35">
        <v>0</v>
      </c>
      <c r="K22" s="35">
        <v>0</v>
      </c>
      <c r="L22" s="38"/>
    </row>
    <row r="23" spans="1:12" x14ac:dyDescent="0.3">
      <c r="A23" s="23"/>
      <c r="B23" s="23"/>
      <c r="C23" s="23"/>
      <c r="D23" s="37"/>
      <c r="E23" s="2"/>
      <c r="F23" s="2"/>
      <c r="G23" s="2"/>
      <c r="H23" s="2"/>
      <c r="I23" s="2"/>
      <c r="J23" s="23"/>
      <c r="K23" s="23"/>
      <c r="L23" s="23"/>
    </row>
    <row r="24" spans="1:12" x14ac:dyDescent="0.3">
      <c r="C24" s="36"/>
      <c r="D24" s="36"/>
      <c r="E24" s="36"/>
      <c r="F24" s="36"/>
      <c r="G24" s="36"/>
      <c r="H24" s="36"/>
      <c r="I24" s="36"/>
    </row>
  </sheetData>
  <mergeCells count="9">
    <mergeCell ref="A1:L1"/>
    <mergeCell ref="A2:A3"/>
    <mergeCell ref="B2:B3"/>
    <mergeCell ref="C2:C3"/>
    <mergeCell ref="D2:D3"/>
    <mergeCell ref="E2:I2"/>
    <mergeCell ref="J2:J3"/>
    <mergeCell ref="K2:K3"/>
    <mergeCell ref="L2:L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D77B-1544-4122-B061-8C9768C21EFD}">
  <dimension ref="A1:L22"/>
  <sheetViews>
    <sheetView topLeftCell="B1" zoomScale="99" zoomScaleNormal="99" workbookViewId="0">
      <pane ySplit="3" topLeftCell="A16" activePane="bottomLeft" state="frozen"/>
      <selection pane="bottomLeft" activeCell="D24" sqref="D24"/>
    </sheetView>
  </sheetViews>
  <sheetFormatPr defaultRowHeight="14.4" x14ac:dyDescent="0.3"/>
  <cols>
    <col min="2" max="2" width="40.77734375" customWidth="1"/>
    <col min="3" max="3" width="16.6640625" customWidth="1"/>
    <col min="4" max="4" width="14.88671875" customWidth="1"/>
    <col min="5" max="5" width="11.33203125" customWidth="1"/>
    <col min="6" max="6" width="12.21875" customWidth="1"/>
    <col min="7" max="7" width="12.44140625" customWidth="1"/>
    <col min="8" max="8" width="11.88671875" customWidth="1"/>
    <col min="9" max="9" width="11.5546875" customWidth="1"/>
    <col min="10" max="10" width="15.88671875" customWidth="1"/>
    <col min="11" max="11" width="14.6640625" customWidth="1"/>
    <col min="12" max="12" width="14.88671875" customWidth="1"/>
  </cols>
  <sheetData>
    <row r="1" spans="1:12" ht="30.6" customHeight="1" x14ac:dyDescent="0.3">
      <c r="A1" s="24" t="s">
        <v>43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5.6" x14ac:dyDescent="0.3">
      <c r="A2" s="26" t="s">
        <v>16</v>
      </c>
      <c r="B2" s="28" t="s">
        <v>0</v>
      </c>
      <c r="C2" s="29" t="s">
        <v>29</v>
      </c>
      <c r="D2" s="31" t="s">
        <v>42</v>
      </c>
      <c r="E2" s="32" t="s">
        <v>36</v>
      </c>
      <c r="F2" s="32"/>
      <c r="G2" s="32"/>
      <c r="H2" s="32"/>
      <c r="I2" s="32"/>
      <c r="J2" s="31" t="s">
        <v>3</v>
      </c>
      <c r="K2" s="31" t="s">
        <v>4</v>
      </c>
      <c r="L2" s="31" t="s">
        <v>8</v>
      </c>
    </row>
    <row r="3" spans="1:12" ht="54.6" customHeight="1" x14ac:dyDescent="0.3">
      <c r="A3" s="27"/>
      <c r="B3" s="28"/>
      <c r="C3" s="30"/>
      <c r="D3" s="31"/>
      <c r="E3" s="4" t="s">
        <v>26</v>
      </c>
      <c r="F3" s="5" t="s">
        <v>27</v>
      </c>
      <c r="G3" s="5" t="s">
        <v>25</v>
      </c>
      <c r="H3" s="5" t="s">
        <v>23</v>
      </c>
      <c r="I3" s="4" t="s">
        <v>2</v>
      </c>
      <c r="J3" s="31"/>
      <c r="K3" s="31"/>
      <c r="L3" s="31"/>
    </row>
    <row r="4" spans="1:12" ht="85.8" customHeight="1" x14ac:dyDescent="0.3">
      <c r="A4" s="4">
        <v>1</v>
      </c>
      <c r="B4" s="6" t="s">
        <v>5</v>
      </c>
      <c r="C4" s="1">
        <v>120</v>
      </c>
      <c r="D4" s="1">
        <v>1</v>
      </c>
      <c r="E4" s="2">
        <v>0</v>
      </c>
      <c r="F4" s="2">
        <v>0</v>
      </c>
      <c r="G4" s="2">
        <v>1</v>
      </c>
      <c r="H4" s="2">
        <v>0</v>
      </c>
      <c r="I4" s="2">
        <v>0</v>
      </c>
      <c r="J4" s="1">
        <v>0</v>
      </c>
      <c r="K4" s="1">
        <v>0</v>
      </c>
      <c r="L4" s="7" t="s">
        <v>24</v>
      </c>
    </row>
    <row r="5" spans="1:12" ht="83.4" customHeight="1" x14ac:dyDescent="0.3">
      <c r="A5" s="4">
        <v>2</v>
      </c>
      <c r="B5" s="6" t="s">
        <v>6</v>
      </c>
      <c r="C5" s="1">
        <v>120</v>
      </c>
      <c r="D5" s="2">
        <v>1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1">
        <v>0</v>
      </c>
      <c r="K5" s="1">
        <v>0</v>
      </c>
      <c r="L5" s="7" t="s">
        <v>24</v>
      </c>
    </row>
    <row r="6" spans="1:12" ht="82.05" customHeight="1" x14ac:dyDescent="0.3">
      <c r="A6" s="10">
        <v>3</v>
      </c>
      <c r="B6" s="6" t="s">
        <v>10</v>
      </c>
      <c r="C6" s="1">
        <v>120</v>
      </c>
      <c r="D6" s="2">
        <v>11</v>
      </c>
      <c r="E6" s="2">
        <v>0</v>
      </c>
      <c r="F6" s="2">
        <v>0</v>
      </c>
      <c r="G6" s="2">
        <v>11</v>
      </c>
      <c r="H6" s="2">
        <v>0</v>
      </c>
      <c r="I6" s="2">
        <v>0</v>
      </c>
      <c r="J6" s="1">
        <v>0</v>
      </c>
      <c r="K6" s="1">
        <v>0</v>
      </c>
      <c r="L6" s="7" t="s">
        <v>24</v>
      </c>
    </row>
    <row r="7" spans="1:12" ht="73.8" customHeight="1" x14ac:dyDescent="0.3">
      <c r="A7" s="4">
        <v>4</v>
      </c>
      <c r="B7" s="6" t="s">
        <v>11</v>
      </c>
      <c r="C7" s="1">
        <v>120</v>
      </c>
      <c r="D7" s="2">
        <v>0</v>
      </c>
      <c r="E7" s="2">
        <v>0</v>
      </c>
      <c r="F7" s="2">
        <v>0</v>
      </c>
      <c r="G7" s="19">
        <v>0</v>
      </c>
      <c r="H7" s="2">
        <v>0</v>
      </c>
      <c r="I7" s="2">
        <v>0</v>
      </c>
      <c r="J7" s="1">
        <v>0</v>
      </c>
      <c r="K7" s="1">
        <v>0</v>
      </c>
      <c r="L7" s="7" t="s">
        <v>24</v>
      </c>
    </row>
    <row r="8" spans="1:12" ht="55.5" customHeight="1" x14ac:dyDescent="0.3">
      <c r="A8" s="14">
        <v>5</v>
      </c>
      <c r="B8" s="15" t="s">
        <v>9</v>
      </c>
      <c r="C8" s="2">
        <v>120</v>
      </c>
      <c r="D8" s="2">
        <v>4</v>
      </c>
      <c r="E8" s="2">
        <v>0</v>
      </c>
      <c r="F8" s="2">
        <v>0</v>
      </c>
      <c r="G8" s="2">
        <v>0</v>
      </c>
      <c r="H8" s="2">
        <v>0</v>
      </c>
      <c r="I8" s="2">
        <v>4</v>
      </c>
      <c r="J8" s="2">
        <v>0</v>
      </c>
      <c r="K8" s="2">
        <v>0</v>
      </c>
      <c r="L8" s="16"/>
    </row>
    <row r="9" spans="1:12" ht="43.95" customHeight="1" x14ac:dyDescent="0.3">
      <c r="A9" s="4">
        <v>6</v>
      </c>
      <c r="B9" s="6" t="s">
        <v>12</v>
      </c>
      <c r="C9" s="1">
        <v>120</v>
      </c>
      <c r="D9" s="1">
        <v>4</v>
      </c>
      <c r="E9" s="2">
        <v>0</v>
      </c>
      <c r="F9" s="2">
        <v>0</v>
      </c>
      <c r="G9" s="2">
        <v>0</v>
      </c>
      <c r="H9" s="2">
        <v>0</v>
      </c>
      <c r="I9" s="2">
        <v>4</v>
      </c>
      <c r="J9" s="1">
        <v>0</v>
      </c>
      <c r="K9" s="1">
        <v>0</v>
      </c>
      <c r="L9" s="8"/>
    </row>
    <row r="10" spans="1:12" ht="39" customHeight="1" x14ac:dyDescent="0.3">
      <c r="A10" s="4">
        <v>7</v>
      </c>
      <c r="B10" s="6" t="s">
        <v>33</v>
      </c>
      <c r="C10" s="1">
        <v>30</v>
      </c>
      <c r="D10" s="2">
        <v>5</v>
      </c>
      <c r="E10" s="2">
        <v>0</v>
      </c>
      <c r="F10" s="2">
        <v>0</v>
      </c>
      <c r="G10" s="2">
        <v>0</v>
      </c>
      <c r="H10" s="2">
        <v>0</v>
      </c>
      <c r="I10" s="2">
        <v>5</v>
      </c>
      <c r="J10" s="2">
        <v>0</v>
      </c>
      <c r="K10" s="2">
        <v>0</v>
      </c>
      <c r="L10" s="8"/>
    </row>
    <row r="11" spans="1:12" ht="50.55" customHeight="1" x14ac:dyDescent="0.3">
      <c r="A11" s="10">
        <v>8</v>
      </c>
      <c r="B11" s="6" t="s">
        <v>13</v>
      </c>
      <c r="C11" s="1">
        <v>120</v>
      </c>
      <c r="D11" s="2">
        <v>2</v>
      </c>
      <c r="E11" s="2">
        <v>0</v>
      </c>
      <c r="F11" s="2">
        <v>0</v>
      </c>
      <c r="G11" s="2">
        <v>0</v>
      </c>
      <c r="H11" s="2">
        <v>0</v>
      </c>
      <c r="I11" s="2">
        <v>2</v>
      </c>
      <c r="J11" s="2">
        <v>0</v>
      </c>
      <c r="K11" s="1">
        <v>0</v>
      </c>
      <c r="L11" s="8"/>
    </row>
    <row r="12" spans="1:12" ht="43.5" customHeight="1" x14ac:dyDescent="0.3">
      <c r="A12" s="4">
        <v>9</v>
      </c>
      <c r="B12" s="6" t="s">
        <v>14</v>
      </c>
      <c r="C12" s="1">
        <v>120</v>
      </c>
      <c r="D12" s="2">
        <f t="shared" ref="D12" si="0">SUM(E12:I12)</f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1">
        <v>0</v>
      </c>
      <c r="K12" s="1">
        <v>0</v>
      </c>
      <c r="L12" s="8"/>
    </row>
    <row r="13" spans="1:12" ht="67.2" customHeight="1" x14ac:dyDescent="0.3">
      <c r="A13" s="10">
        <v>10</v>
      </c>
      <c r="B13" s="6" t="s">
        <v>15</v>
      </c>
      <c r="C13" s="1">
        <v>120</v>
      </c>
      <c r="D13" s="2">
        <v>13</v>
      </c>
      <c r="E13" s="2">
        <v>0</v>
      </c>
      <c r="F13" s="2">
        <v>0</v>
      </c>
      <c r="G13" s="2">
        <v>0</v>
      </c>
      <c r="H13" s="2">
        <v>0</v>
      </c>
      <c r="I13" s="2">
        <v>13</v>
      </c>
      <c r="J13" s="1">
        <v>0</v>
      </c>
      <c r="K13" s="1">
        <v>0</v>
      </c>
      <c r="L13" s="8"/>
    </row>
    <row r="14" spans="1:12" ht="40.5" customHeight="1" x14ac:dyDescent="0.3">
      <c r="A14" s="4">
        <v>11</v>
      </c>
      <c r="B14" s="6" t="s">
        <v>17</v>
      </c>
      <c r="C14" s="1">
        <v>120</v>
      </c>
      <c r="D14" s="2">
        <v>55</v>
      </c>
      <c r="E14" s="2">
        <v>6</v>
      </c>
      <c r="F14" s="2">
        <v>0</v>
      </c>
      <c r="G14" s="2">
        <v>0</v>
      </c>
      <c r="H14" s="2">
        <v>6</v>
      </c>
      <c r="I14" s="2">
        <v>43</v>
      </c>
      <c r="J14" s="1">
        <v>0</v>
      </c>
      <c r="K14" s="1">
        <v>0</v>
      </c>
      <c r="L14" s="8"/>
    </row>
    <row r="15" spans="1:12" ht="40.799999999999997" customHeight="1" x14ac:dyDescent="0.3">
      <c r="A15" s="10">
        <v>12</v>
      </c>
      <c r="B15" s="6" t="s">
        <v>41</v>
      </c>
      <c r="C15" s="1">
        <v>30</v>
      </c>
      <c r="D15" s="1">
        <v>143</v>
      </c>
      <c r="E15" s="1">
        <v>109</v>
      </c>
      <c r="F15" s="1">
        <v>25</v>
      </c>
      <c r="G15" s="1">
        <v>0</v>
      </c>
      <c r="H15" s="1">
        <v>0</v>
      </c>
      <c r="I15" s="1">
        <v>9</v>
      </c>
      <c r="J15" s="2">
        <v>0</v>
      </c>
      <c r="K15" s="2">
        <v>0</v>
      </c>
      <c r="L15" s="8"/>
    </row>
    <row r="16" spans="1:12" ht="52.8" customHeight="1" x14ac:dyDescent="0.3">
      <c r="A16" s="10">
        <v>13</v>
      </c>
      <c r="B16" s="6" t="s">
        <v>40</v>
      </c>
      <c r="C16" s="1">
        <v>30</v>
      </c>
      <c r="D16" s="1">
        <v>12</v>
      </c>
      <c r="E16" s="1">
        <v>0</v>
      </c>
      <c r="F16" s="1">
        <v>0</v>
      </c>
      <c r="G16" s="1">
        <v>0</v>
      </c>
      <c r="H16" s="1">
        <v>1</v>
      </c>
      <c r="I16" s="1">
        <v>11</v>
      </c>
      <c r="J16" s="1">
        <v>0</v>
      </c>
      <c r="K16" s="1">
        <v>0</v>
      </c>
      <c r="L16" s="8"/>
    </row>
    <row r="17" spans="1:12" ht="53.4" customHeight="1" x14ac:dyDescent="0.3">
      <c r="A17" s="10">
        <v>14</v>
      </c>
      <c r="B17" s="6" t="s">
        <v>37</v>
      </c>
      <c r="C17" s="1">
        <v>30</v>
      </c>
      <c r="D17" s="1">
        <v>22</v>
      </c>
      <c r="E17" s="1">
        <v>0</v>
      </c>
      <c r="F17" s="1">
        <v>0</v>
      </c>
      <c r="G17" s="1">
        <v>0</v>
      </c>
      <c r="H17" s="1">
        <v>0</v>
      </c>
      <c r="I17" s="1">
        <v>22</v>
      </c>
      <c r="J17" s="1">
        <v>0</v>
      </c>
      <c r="K17" s="1">
        <v>0</v>
      </c>
      <c r="L17" s="8"/>
    </row>
    <row r="18" spans="1:12" ht="46.95" customHeight="1" x14ac:dyDescent="0.3">
      <c r="A18" s="10">
        <v>15</v>
      </c>
      <c r="B18" s="9" t="s">
        <v>21</v>
      </c>
      <c r="C18" s="1" t="s">
        <v>30</v>
      </c>
      <c r="D18" s="1">
        <v>577</v>
      </c>
      <c r="E18" s="2">
        <v>0</v>
      </c>
      <c r="F18" s="2">
        <v>0</v>
      </c>
      <c r="G18" s="2">
        <v>577</v>
      </c>
      <c r="H18" s="2">
        <v>0</v>
      </c>
      <c r="I18" s="2">
        <v>0</v>
      </c>
      <c r="J18" s="1">
        <v>0</v>
      </c>
      <c r="K18" s="1">
        <v>0</v>
      </c>
      <c r="L18" s="7" t="s">
        <v>22</v>
      </c>
    </row>
    <row r="19" spans="1:12" ht="22.95" customHeight="1" x14ac:dyDescent="0.3">
      <c r="A19" s="10">
        <v>16</v>
      </c>
      <c r="B19" s="9" t="s">
        <v>35</v>
      </c>
      <c r="C19" s="1">
        <v>120</v>
      </c>
      <c r="D19" s="1">
        <v>3</v>
      </c>
      <c r="E19" s="2">
        <v>0</v>
      </c>
      <c r="F19" s="2">
        <v>0</v>
      </c>
      <c r="G19" s="2">
        <v>0</v>
      </c>
      <c r="H19" s="2">
        <v>0</v>
      </c>
      <c r="I19" s="2">
        <v>3</v>
      </c>
      <c r="J19" s="1">
        <v>0</v>
      </c>
      <c r="K19" s="1">
        <v>0</v>
      </c>
      <c r="L19" s="7"/>
    </row>
    <row r="20" spans="1:12" ht="36.6" customHeight="1" x14ac:dyDescent="0.3">
      <c r="A20" s="10">
        <v>17</v>
      </c>
      <c r="B20" s="9" t="s">
        <v>44</v>
      </c>
      <c r="C20" s="1">
        <v>120</v>
      </c>
      <c r="D20" s="1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1">
        <v>0</v>
      </c>
      <c r="K20" s="1">
        <v>0</v>
      </c>
      <c r="L20" s="7"/>
    </row>
    <row r="21" spans="1:12" ht="31.8" customHeight="1" x14ac:dyDescent="0.3">
      <c r="A21" s="9"/>
      <c r="B21" s="12"/>
      <c r="C21" s="12" t="s">
        <v>38</v>
      </c>
      <c r="D21" s="13">
        <f t="shared" ref="D21:H21" si="1">SUM(D4:D20)</f>
        <v>853</v>
      </c>
      <c r="E21" s="13">
        <f>SUM(E4:E20)</f>
        <v>115</v>
      </c>
      <c r="F21" s="13">
        <f t="shared" si="1"/>
        <v>25</v>
      </c>
      <c r="G21" s="13">
        <f t="shared" si="1"/>
        <v>590</v>
      </c>
      <c r="H21" s="13">
        <f t="shared" si="1"/>
        <v>7</v>
      </c>
      <c r="I21" s="13">
        <f>SUM(I4:I20)</f>
        <v>116</v>
      </c>
      <c r="J21" s="13">
        <v>0</v>
      </c>
      <c r="K21" s="13">
        <v>0</v>
      </c>
      <c r="L21" s="9"/>
    </row>
    <row r="22" spans="1:12" x14ac:dyDescent="0.3">
      <c r="D22" s="21"/>
      <c r="E22" s="22"/>
      <c r="F22" s="22"/>
      <c r="G22" s="22"/>
      <c r="H22" s="22"/>
      <c r="I22" s="22"/>
    </row>
  </sheetData>
  <mergeCells count="9">
    <mergeCell ref="A1:L1"/>
    <mergeCell ref="A2:A3"/>
    <mergeCell ref="B2:B3"/>
    <mergeCell ref="C2:C3"/>
    <mergeCell ref="D2:D3"/>
    <mergeCell ref="E2:I2"/>
    <mergeCell ref="J2:J3"/>
    <mergeCell ref="K2:K3"/>
    <mergeCell ref="L2:L3"/>
  </mergeCells>
  <pageMargins left="0.7" right="0.7" top="0.75" bottom="0.75" header="0.3" footer="0.3"/>
  <pageSetup paperSize="9" orientation="portrait" verticalDpi="0" r:id="rId1"/>
  <ignoredErrors>
    <ignoredError sqref="D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04F18-8513-4EDE-83CC-588BEEC3691C}">
  <dimension ref="A1:L21"/>
  <sheetViews>
    <sheetView zoomScale="73" zoomScaleNormal="73" workbookViewId="0">
      <pane ySplit="3" topLeftCell="A4" activePane="bottomLeft" state="frozen"/>
      <selection pane="bottomLeft" activeCell="B25" sqref="B25"/>
    </sheetView>
  </sheetViews>
  <sheetFormatPr defaultRowHeight="14.4" x14ac:dyDescent="0.3"/>
  <cols>
    <col min="2" max="2" width="40.77734375" customWidth="1"/>
    <col min="3" max="3" width="16.6640625" customWidth="1"/>
    <col min="4" max="4" width="14.88671875" customWidth="1"/>
    <col min="5" max="5" width="11.33203125" customWidth="1"/>
    <col min="6" max="6" width="12.21875" customWidth="1"/>
    <col min="7" max="7" width="12.44140625" customWidth="1"/>
    <col min="8" max="8" width="11.88671875" customWidth="1"/>
    <col min="9" max="9" width="11.5546875" customWidth="1"/>
    <col min="10" max="10" width="15.88671875" customWidth="1"/>
    <col min="11" max="11" width="14.6640625" customWidth="1"/>
    <col min="12" max="12" width="14.88671875" customWidth="1"/>
  </cols>
  <sheetData>
    <row r="1" spans="1:12" ht="30.6" customHeight="1" x14ac:dyDescent="0.3">
      <c r="A1" s="24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5.6" x14ac:dyDescent="0.3">
      <c r="A2" s="26" t="s">
        <v>16</v>
      </c>
      <c r="B2" s="28" t="s">
        <v>0</v>
      </c>
      <c r="C2" s="29" t="s">
        <v>29</v>
      </c>
      <c r="D2" s="31" t="s">
        <v>42</v>
      </c>
      <c r="E2" s="32" t="s">
        <v>36</v>
      </c>
      <c r="F2" s="32"/>
      <c r="G2" s="32"/>
      <c r="H2" s="32"/>
      <c r="I2" s="32"/>
      <c r="J2" s="31" t="s">
        <v>3</v>
      </c>
      <c r="K2" s="31" t="s">
        <v>4</v>
      </c>
      <c r="L2" s="31" t="s">
        <v>8</v>
      </c>
    </row>
    <row r="3" spans="1:12" ht="54.6" customHeight="1" x14ac:dyDescent="0.3">
      <c r="A3" s="27"/>
      <c r="B3" s="28"/>
      <c r="C3" s="30"/>
      <c r="D3" s="31"/>
      <c r="E3" s="4" t="s">
        <v>26</v>
      </c>
      <c r="F3" s="5" t="s">
        <v>27</v>
      </c>
      <c r="G3" s="5" t="s">
        <v>25</v>
      </c>
      <c r="H3" s="5" t="s">
        <v>23</v>
      </c>
      <c r="I3" s="4" t="s">
        <v>2</v>
      </c>
      <c r="J3" s="31"/>
      <c r="K3" s="31"/>
      <c r="L3" s="31"/>
    </row>
    <row r="4" spans="1:12" ht="85.8" customHeight="1" x14ac:dyDescent="0.3">
      <c r="A4" s="4">
        <v>1</v>
      </c>
      <c r="B4" s="6" t="s">
        <v>5</v>
      </c>
      <c r="C4" s="1">
        <v>120</v>
      </c>
      <c r="D4" s="1">
        <f t="shared" ref="D4:D12" si="0">SUM(E4:I4)</f>
        <v>3</v>
      </c>
      <c r="E4" s="2">
        <v>0</v>
      </c>
      <c r="F4" s="2">
        <v>0</v>
      </c>
      <c r="G4" s="2">
        <v>3</v>
      </c>
      <c r="H4" s="2">
        <v>0</v>
      </c>
      <c r="I4" s="2">
        <v>0</v>
      </c>
      <c r="J4" s="1">
        <v>0</v>
      </c>
      <c r="K4" s="1">
        <v>0</v>
      </c>
      <c r="L4" s="7" t="s">
        <v>24</v>
      </c>
    </row>
    <row r="5" spans="1:12" ht="83.4" customHeight="1" x14ac:dyDescent="0.3">
      <c r="A5" s="4">
        <v>2</v>
      </c>
      <c r="B5" s="6" t="s">
        <v>6</v>
      </c>
      <c r="C5" s="1">
        <v>120</v>
      </c>
      <c r="D5" s="2">
        <v>2</v>
      </c>
      <c r="E5" s="2">
        <v>0</v>
      </c>
      <c r="F5" s="2">
        <v>0</v>
      </c>
      <c r="G5" s="2">
        <v>2</v>
      </c>
      <c r="H5" s="2">
        <v>0</v>
      </c>
      <c r="I5" s="2">
        <v>0</v>
      </c>
      <c r="J5" s="1">
        <v>0</v>
      </c>
      <c r="K5" s="1">
        <v>0</v>
      </c>
      <c r="L5" s="7" t="s">
        <v>24</v>
      </c>
    </row>
    <row r="6" spans="1:12" ht="82.05" customHeight="1" x14ac:dyDescent="0.3">
      <c r="A6" s="10">
        <v>3</v>
      </c>
      <c r="B6" s="6" t="s">
        <v>10</v>
      </c>
      <c r="C6" s="1">
        <v>120</v>
      </c>
      <c r="D6" s="2">
        <v>3</v>
      </c>
      <c r="E6" s="2">
        <v>0</v>
      </c>
      <c r="F6" s="2">
        <v>0</v>
      </c>
      <c r="G6" s="2">
        <v>3</v>
      </c>
      <c r="H6" s="2">
        <v>0</v>
      </c>
      <c r="I6" s="2">
        <v>0</v>
      </c>
      <c r="J6" s="1">
        <v>0</v>
      </c>
      <c r="K6" s="1">
        <v>0</v>
      </c>
      <c r="L6" s="7" t="s">
        <v>24</v>
      </c>
    </row>
    <row r="7" spans="1:12" ht="73.8" customHeight="1" x14ac:dyDescent="0.3">
      <c r="A7" s="4">
        <v>4</v>
      </c>
      <c r="B7" s="6" t="s">
        <v>11</v>
      </c>
      <c r="C7" s="1">
        <v>120</v>
      </c>
      <c r="D7" s="2">
        <v>1</v>
      </c>
      <c r="E7" s="2">
        <v>0</v>
      </c>
      <c r="F7" s="2">
        <v>0</v>
      </c>
      <c r="G7" s="19" t="s">
        <v>39</v>
      </c>
      <c r="H7" s="2">
        <v>0</v>
      </c>
      <c r="I7" s="2">
        <v>0</v>
      </c>
      <c r="J7" s="1">
        <v>0</v>
      </c>
      <c r="K7" s="1">
        <v>0</v>
      </c>
      <c r="L7" s="7" t="s">
        <v>24</v>
      </c>
    </row>
    <row r="8" spans="1:12" ht="55.5" customHeight="1" x14ac:dyDescent="0.3">
      <c r="A8" s="14">
        <v>5</v>
      </c>
      <c r="B8" s="15" t="s">
        <v>9</v>
      </c>
      <c r="C8" s="2">
        <v>120</v>
      </c>
      <c r="D8" s="2">
        <v>4</v>
      </c>
      <c r="E8" s="2">
        <v>0</v>
      </c>
      <c r="F8" s="2">
        <v>0</v>
      </c>
      <c r="G8" s="2">
        <v>0</v>
      </c>
      <c r="H8" s="2">
        <v>0</v>
      </c>
      <c r="I8" s="2">
        <v>4</v>
      </c>
      <c r="J8" s="2">
        <v>0</v>
      </c>
      <c r="K8" s="2">
        <v>0</v>
      </c>
      <c r="L8" s="16"/>
    </row>
    <row r="9" spans="1:12" ht="43.95" customHeight="1" x14ac:dyDescent="0.3">
      <c r="A9" s="4">
        <v>6</v>
      </c>
      <c r="B9" s="6" t="s">
        <v>12</v>
      </c>
      <c r="C9" s="1">
        <v>120</v>
      </c>
      <c r="D9" s="1">
        <v>10</v>
      </c>
      <c r="E9" s="2">
        <v>0</v>
      </c>
      <c r="F9" s="2">
        <v>0</v>
      </c>
      <c r="G9" s="2">
        <v>0</v>
      </c>
      <c r="H9" s="2">
        <v>0</v>
      </c>
      <c r="I9" s="2">
        <v>10</v>
      </c>
      <c r="J9" s="1">
        <v>0</v>
      </c>
      <c r="K9" s="1">
        <v>0</v>
      </c>
      <c r="L9" s="8"/>
    </row>
    <row r="10" spans="1:12" ht="39" customHeight="1" x14ac:dyDescent="0.3">
      <c r="A10" s="4">
        <v>7</v>
      </c>
      <c r="B10" s="6" t="s">
        <v>33</v>
      </c>
      <c r="C10" s="1">
        <v>30</v>
      </c>
      <c r="D10" s="2">
        <v>13</v>
      </c>
      <c r="E10" s="2">
        <v>1</v>
      </c>
      <c r="F10" s="2">
        <v>0</v>
      </c>
      <c r="G10" s="2">
        <v>0</v>
      </c>
      <c r="H10" s="2">
        <v>0</v>
      </c>
      <c r="I10" s="2">
        <v>12</v>
      </c>
      <c r="J10" s="2">
        <v>0</v>
      </c>
      <c r="K10" s="2">
        <v>0</v>
      </c>
      <c r="L10" s="8"/>
    </row>
    <row r="11" spans="1:12" ht="50.55" customHeight="1" x14ac:dyDescent="0.3">
      <c r="A11" s="10">
        <v>8</v>
      </c>
      <c r="B11" s="6" t="s">
        <v>13</v>
      </c>
      <c r="C11" s="1">
        <v>120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1">
        <v>0</v>
      </c>
      <c r="L11" s="8"/>
    </row>
    <row r="12" spans="1:12" ht="43.5" customHeight="1" x14ac:dyDescent="0.3">
      <c r="A12" s="4">
        <v>9</v>
      </c>
      <c r="B12" s="6" t="s">
        <v>14</v>
      </c>
      <c r="C12" s="1">
        <v>120</v>
      </c>
      <c r="D12" s="2">
        <f t="shared" si="0"/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1">
        <v>0</v>
      </c>
      <c r="K12" s="1">
        <v>0</v>
      </c>
      <c r="L12" s="8"/>
    </row>
    <row r="13" spans="1:12" ht="67.2" customHeight="1" x14ac:dyDescent="0.3">
      <c r="A13" s="10">
        <v>10</v>
      </c>
      <c r="B13" s="6" t="s">
        <v>15</v>
      </c>
      <c r="C13" s="1">
        <v>120</v>
      </c>
      <c r="D13" s="1">
        <v>14</v>
      </c>
      <c r="E13" s="2">
        <v>0</v>
      </c>
      <c r="F13" s="2">
        <v>0</v>
      </c>
      <c r="G13" s="2">
        <v>0</v>
      </c>
      <c r="H13" s="2">
        <v>0</v>
      </c>
      <c r="I13" s="2">
        <v>14</v>
      </c>
      <c r="J13" s="1">
        <v>0</v>
      </c>
      <c r="K13" s="1">
        <v>0</v>
      </c>
      <c r="L13" s="8"/>
    </row>
    <row r="14" spans="1:12" ht="40.5" customHeight="1" x14ac:dyDescent="0.3">
      <c r="A14" s="4">
        <v>11</v>
      </c>
      <c r="B14" s="6" t="s">
        <v>17</v>
      </c>
      <c r="C14" s="1">
        <v>120</v>
      </c>
      <c r="D14" s="2">
        <v>50</v>
      </c>
      <c r="E14" s="1">
        <v>3</v>
      </c>
      <c r="F14" s="1">
        <v>1</v>
      </c>
      <c r="G14" s="1">
        <v>0</v>
      </c>
      <c r="H14" s="1">
        <v>1</v>
      </c>
      <c r="I14" s="1">
        <v>45</v>
      </c>
      <c r="J14" s="1">
        <v>0</v>
      </c>
      <c r="K14" s="1">
        <v>0</v>
      </c>
      <c r="L14" s="8"/>
    </row>
    <row r="15" spans="1:12" ht="40.799999999999997" customHeight="1" x14ac:dyDescent="0.3">
      <c r="A15" s="10">
        <v>12</v>
      </c>
      <c r="B15" s="6" t="s">
        <v>41</v>
      </c>
      <c r="C15" s="1">
        <v>30</v>
      </c>
      <c r="D15" s="1">
        <v>124</v>
      </c>
      <c r="E15" s="1">
        <v>81</v>
      </c>
      <c r="F15" s="1">
        <v>35</v>
      </c>
      <c r="G15" s="1">
        <v>0</v>
      </c>
      <c r="H15" s="1">
        <v>0</v>
      </c>
      <c r="I15" s="1">
        <v>8</v>
      </c>
      <c r="J15" s="2">
        <v>0</v>
      </c>
      <c r="K15" s="2">
        <v>0</v>
      </c>
      <c r="L15" s="8"/>
    </row>
    <row r="16" spans="1:12" ht="52.8" customHeight="1" x14ac:dyDescent="0.3">
      <c r="A16" s="10">
        <v>13</v>
      </c>
      <c r="B16" s="6" t="s">
        <v>40</v>
      </c>
      <c r="C16" s="1">
        <v>30</v>
      </c>
      <c r="D16" s="1">
        <v>13</v>
      </c>
      <c r="E16" s="1">
        <v>0</v>
      </c>
      <c r="F16" s="1">
        <v>0</v>
      </c>
      <c r="G16" s="1">
        <v>0</v>
      </c>
      <c r="H16" s="1">
        <v>2</v>
      </c>
      <c r="I16" s="1">
        <v>11</v>
      </c>
      <c r="J16" s="1">
        <v>0</v>
      </c>
      <c r="K16" s="1">
        <v>0</v>
      </c>
      <c r="L16" s="8"/>
    </row>
    <row r="17" spans="1:12" ht="53.4" customHeight="1" x14ac:dyDescent="0.3">
      <c r="A17" s="10">
        <v>14</v>
      </c>
      <c r="B17" s="6" t="s">
        <v>37</v>
      </c>
      <c r="C17" s="1">
        <v>30</v>
      </c>
      <c r="D17" s="1">
        <v>30</v>
      </c>
      <c r="E17" s="1">
        <v>3</v>
      </c>
      <c r="F17" s="1">
        <v>1</v>
      </c>
      <c r="G17" s="1">
        <v>0</v>
      </c>
      <c r="H17" s="1">
        <v>0</v>
      </c>
      <c r="I17" s="1">
        <v>26</v>
      </c>
      <c r="J17" s="1">
        <v>0</v>
      </c>
      <c r="K17" s="1">
        <v>0</v>
      </c>
      <c r="L17" s="8"/>
    </row>
    <row r="18" spans="1:12" ht="46.95" customHeight="1" x14ac:dyDescent="0.3">
      <c r="A18" s="10">
        <v>15</v>
      </c>
      <c r="B18" s="9" t="s">
        <v>21</v>
      </c>
      <c r="C18" s="1" t="s">
        <v>30</v>
      </c>
      <c r="D18" s="1">
        <v>606</v>
      </c>
      <c r="E18" s="1">
        <v>4</v>
      </c>
      <c r="F18" s="1">
        <v>1</v>
      </c>
      <c r="G18" s="1">
        <v>504</v>
      </c>
      <c r="H18" s="1">
        <v>31</v>
      </c>
      <c r="I18" s="1">
        <v>66</v>
      </c>
      <c r="J18" s="1">
        <v>0</v>
      </c>
      <c r="K18" s="1">
        <v>1</v>
      </c>
      <c r="L18" s="7" t="s">
        <v>22</v>
      </c>
    </row>
    <row r="19" spans="1:12" ht="22.95" customHeight="1" x14ac:dyDescent="0.3">
      <c r="A19" s="10">
        <v>16</v>
      </c>
      <c r="B19" s="9" t="s">
        <v>35</v>
      </c>
      <c r="C19" s="1">
        <v>120</v>
      </c>
      <c r="D19" s="1">
        <v>1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1">
        <v>0</v>
      </c>
      <c r="K19" s="1">
        <v>0</v>
      </c>
      <c r="L19" s="7"/>
    </row>
    <row r="20" spans="1:12" ht="31.8" customHeight="1" x14ac:dyDescent="0.3">
      <c r="A20" s="9"/>
      <c r="B20" s="12"/>
      <c r="C20" s="12" t="s">
        <v>38</v>
      </c>
      <c r="D20" s="13">
        <f>SUM(D4:D19)</f>
        <v>874</v>
      </c>
      <c r="E20" s="13">
        <f>SUM(E4:E19)</f>
        <v>92</v>
      </c>
      <c r="F20" s="13">
        <f t="shared" ref="F20:I20" si="1">SUM(F4:F19)</f>
        <v>38</v>
      </c>
      <c r="G20" s="13">
        <f t="shared" si="1"/>
        <v>512</v>
      </c>
      <c r="H20" s="13">
        <f t="shared" si="1"/>
        <v>35</v>
      </c>
      <c r="I20" s="13">
        <f t="shared" si="1"/>
        <v>196</v>
      </c>
      <c r="J20" s="13">
        <v>0</v>
      </c>
      <c r="K20" s="13">
        <v>1</v>
      </c>
      <c r="L20" s="9"/>
    </row>
    <row r="21" spans="1:12" x14ac:dyDescent="0.3">
      <c r="E21" s="20"/>
    </row>
  </sheetData>
  <mergeCells count="9">
    <mergeCell ref="A1:L1"/>
    <mergeCell ref="A2:A3"/>
    <mergeCell ref="B2:B3"/>
    <mergeCell ref="C2:C3"/>
    <mergeCell ref="D2:D3"/>
    <mergeCell ref="E2:I2"/>
    <mergeCell ref="J2:J3"/>
    <mergeCell ref="K2:K3"/>
    <mergeCell ref="L2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49B07-5901-4C12-ADAE-620D2EACA173}">
  <sheetPr>
    <pageSetUpPr fitToPage="1"/>
  </sheetPr>
  <dimension ref="A1:L19"/>
  <sheetViews>
    <sheetView zoomScale="73" zoomScaleNormal="73" workbookViewId="0">
      <pane ySplit="3" topLeftCell="A4" activePane="bottomLeft" state="frozen"/>
      <selection pane="bottomLeft" sqref="A1:L1"/>
    </sheetView>
  </sheetViews>
  <sheetFormatPr defaultRowHeight="14.4" x14ac:dyDescent="0.3"/>
  <cols>
    <col min="1" max="1" width="6.44140625" style="11" customWidth="1"/>
    <col min="2" max="2" width="48" customWidth="1"/>
    <col min="3" max="3" width="12.21875" customWidth="1"/>
    <col min="4" max="4" width="12.6640625" customWidth="1"/>
    <col min="5" max="6" width="9.21875" customWidth="1"/>
    <col min="7" max="7" width="12.33203125" customWidth="1"/>
    <col min="8" max="9" width="9.21875" customWidth="1"/>
    <col min="10" max="10" width="14.77734375" customWidth="1"/>
    <col min="11" max="11" width="13.88671875" customWidth="1"/>
    <col min="12" max="12" width="15.21875" customWidth="1"/>
  </cols>
  <sheetData>
    <row r="1" spans="1:12" s="3" customFormat="1" ht="21.45" customHeight="1" x14ac:dyDescent="0.3">
      <c r="A1" s="24" t="s">
        <v>32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9.95" customHeight="1" x14ac:dyDescent="0.3">
      <c r="A2" s="26" t="s">
        <v>16</v>
      </c>
      <c r="B2" s="28" t="s">
        <v>0</v>
      </c>
      <c r="C2" s="29" t="s">
        <v>29</v>
      </c>
      <c r="D2" s="31" t="s">
        <v>1</v>
      </c>
      <c r="E2" s="33" t="s">
        <v>7</v>
      </c>
      <c r="F2" s="33"/>
      <c r="G2" s="33"/>
      <c r="H2" s="33"/>
      <c r="I2" s="33"/>
      <c r="J2" s="31" t="s">
        <v>3</v>
      </c>
      <c r="K2" s="31" t="s">
        <v>4</v>
      </c>
      <c r="L2" s="31" t="s">
        <v>8</v>
      </c>
    </row>
    <row r="3" spans="1:12" ht="48" customHeight="1" x14ac:dyDescent="0.3">
      <c r="A3" s="27"/>
      <c r="B3" s="28"/>
      <c r="C3" s="30"/>
      <c r="D3" s="31"/>
      <c r="E3" s="4" t="s">
        <v>26</v>
      </c>
      <c r="F3" s="5" t="s">
        <v>27</v>
      </c>
      <c r="G3" s="5" t="s">
        <v>25</v>
      </c>
      <c r="H3" s="5" t="s">
        <v>23</v>
      </c>
      <c r="I3" s="4" t="s">
        <v>2</v>
      </c>
      <c r="J3" s="31"/>
      <c r="K3" s="31"/>
      <c r="L3" s="31"/>
    </row>
    <row r="4" spans="1:12" ht="70.95" customHeight="1" x14ac:dyDescent="0.3">
      <c r="A4" s="4">
        <v>1</v>
      </c>
      <c r="B4" s="6" t="s">
        <v>5</v>
      </c>
      <c r="C4" s="1">
        <v>120</v>
      </c>
      <c r="D4" s="1">
        <f t="shared" ref="D4:D11" si="0">SUM(E4:I4)</f>
        <v>3</v>
      </c>
      <c r="E4" s="1">
        <v>0</v>
      </c>
      <c r="F4" s="1">
        <v>0</v>
      </c>
      <c r="G4" s="1">
        <v>3</v>
      </c>
      <c r="H4" s="1">
        <v>0</v>
      </c>
      <c r="I4" s="1">
        <v>0</v>
      </c>
      <c r="J4" s="1">
        <v>0</v>
      </c>
      <c r="K4" s="1">
        <v>0</v>
      </c>
      <c r="L4" s="7" t="s">
        <v>24</v>
      </c>
    </row>
    <row r="5" spans="1:12" ht="73.95" customHeight="1" x14ac:dyDescent="0.3">
      <c r="A5" s="4">
        <v>2</v>
      </c>
      <c r="B5" s="6" t="s">
        <v>6</v>
      </c>
      <c r="C5" s="1">
        <v>120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7" t="s">
        <v>24</v>
      </c>
    </row>
    <row r="6" spans="1:12" ht="73.05" customHeight="1" x14ac:dyDescent="0.3">
      <c r="A6" s="10">
        <v>3</v>
      </c>
      <c r="B6" s="6" t="s">
        <v>10</v>
      </c>
      <c r="C6" s="1">
        <v>120</v>
      </c>
      <c r="D6" s="1">
        <v>2</v>
      </c>
      <c r="E6" s="1">
        <v>0</v>
      </c>
      <c r="F6" s="1">
        <v>0</v>
      </c>
      <c r="G6" s="1">
        <v>2</v>
      </c>
      <c r="H6" s="1">
        <v>0</v>
      </c>
      <c r="I6" s="1">
        <v>0</v>
      </c>
      <c r="J6" s="1">
        <v>0</v>
      </c>
      <c r="K6" s="1">
        <v>0</v>
      </c>
      <c r="L6" s="7" t="s">
        <v>24</v>
      </c>
    </row>
    <row r="7" spans="1:12" ht="39.450000000000003" customHeight="1" x14ac:dyDescent="0.3">
      <c r="A7" s="4">
        <v>4</v>
      </c>
      <c r="B7" s="6" t="s">
        <v>11</v>
      </c>
      <c r="C7" s="1">
        <v>120</v>
      </c>
      <c r="D7" s="1">
        <f t="shared" si="0"/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8"/>
    </row>
    <row r="8" spans="1:12" s="17" customFormat="1" ht="57.75" customHeight="1" x14ac:dyDescent="0.3">
      <c r="A8" s="14">
        <v>5</v>
      </c>
      <c r="B8" s="15" t="s">
        <v>9</v>
      </c>
      <c r="C8" s="2">
        <v>120</v>
      </c>
      <c r="D8" s="2">
        <v>10</v>
      </c>
      <c r="E8" s="2">
        <v>0</v>
      </c>
      <c r="F8" s="2">
        <v>0</v>
      </c>
      <c r="G8" s="2">
        <v>0</v>
      </c>
      <c r="H8" s="2">
        <v>0</v>
      </c>
      <c r="I8" s="2">
        <v>10</v>
      </c>
      <c r="J8" s="2">
        <v>0</v>
      </c>
      <c r="K8" s="2">
        <v>0</v>
      </c>
      <c r="L8" s="16"/>
    </row>
    <row r="9" spans="1:12" ht="28.05" customHeight="1" x14ac:dyDescent="0.3">
      <c r="A9" s="4">
        <v>6</v>
      </c>
      <c r="B9" s="6" t="s">
        <v>12</v>
      </c>
      <c r="C9" s="1">
        <v>120</v>
      </c>
      <c r="D9" s="1">
        <v>2</v>
      </c>
      <c r="E9" s="1">
        <v>0</v>
      </c>
      <c r="F9" s="1">
        <v>0</v>
      </c>
      <c r="G9" s="1">
        <v>0</v>
      </c>
      <c r="H9" s="1">
        <v>0</v>
      </c>
      <c r="I9" s="1">
        <v>2</v>
      </c>
      <c r="J9" s="1">
        <v>0</v>
      </c>
      <c r="K9" s="1">
        <v>0</v>
      </c>
      <c r="L9" s="8"/>
    </row>
    <row r="10" spans="1:12" ht="62.25" customHeight="1" x14ac:dyDescent="0.3">
      <c r="A10" s="10">
        <v>7</v>
      </c>
      <c r="B10" s="6" t="s">
        <v>13</v>
      </c>
      <c r="C10" s="1">
        <v>120</v>
      </c>
      <c r="D10" s="1">
        <v>1</v>
      </c>
      <c r="E10" s="1">
        <v>0</v>
      </c>
      <c r="F10" s="1">
        <v>0</v>
      </c>
      <c r="G10" s="1">
        <v>0</v>
      </c>
      <c r="H10" s="1">
        <v>0</v>
      </c>
      <c r="I10" s="1">
        <v>1</v>
      </c>
      <c r="J10" s="1">
        <v>0</v>
      </c>
      <c r="K10" s="1">
        <v>0</v>
      </c>
      <c r="L10" s="8"/>
    </row>
    <row r="11" spans="1:12" ht="42" customHeight="1" x14ac:dyDescent="0.3">
      <c r="A11" s="4">
        <v>8</v>
      </c>
      <c r="B11" s="6" t="s">
        <v>14</v>
      </c>
      <c r="C11" s="1">
        <v>120</v>
      </c>
      <c r="D11" s="1">
        <f t="shared" si="0"/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8"/>
    </row>
    <row r="12" spans="1:12" ht="54" customHeight="1" x14ac:dyDescent="0.3">
      <c r="A12" s="10">
        <v>9</v>
      </c>
      <c r="B12" s="6" t="s">
        <v>15</v>
      </c>
      <c r="C12" s="1">
        <v>120</v>
      </c>
      <c r="D12" s="1">
        <v>15</v>
      </c>
      <c r="E12" s="1">
        <v>3</v>
      </c>
      <c r="F12" s="1">
        <v>2</v>
      </c>
      <c r="G12" s="1">
        <v>0</v>
      </c>
      <c r="H12" s="1">
        <v>0</v>
      </c>
      <c r="I12" s="1">
        <v>10</v>
      </c>
      <c r="J12" s="1">
        <v>0</v>
      </c>
      <c r="K12" s="1">
        <v>0</v>
      </c>
      <c r="L12" s="8"/>
    </row>
    <row r="13" spans="1:12" ht="37.950000000000003" customHeight="1" x14ac:dyDescent="0.3">
      <c r="A13" s="4">
        <v>10</v>
      </c>
      <c r="B13" s="6" t="s">
        <v>17</v>
      </c>
      <c r="C13" s="1">
        <v>120</v>
      </c>
      <c r="D13" s="1">
        <v>53</v>
      </c>
      <c r="E13" s="1">
        <v>2</v>
      </c>
      <c r="F13" s="1">
        <v>1</v>
      </c>
      <c r="G13" s="1">
        <v>0</v>
      </c>
      <c r="H13" s="1">
        <v>0</v>
      </c>
      <c r="I13" s="1">
        <v>50</v>
      </c>
      <c r="J13" s="1">
        <v>0</v>
      </c>
      <c r="K13" s="1">
        <v>0</v>
      </c>
      <c r="L13" s="8"/>
    </row>
    <row r="14" spans="1:12" ht="47.25" customHeight="1" x14ac:dyDescent="0.3">
      <c r="A14" s="10">
        <v>11</v>
      </c>
      <c r="B14" s="6" t="s">
        <v>18</v>
      </c>
      <c r="C14" s="1">
        <v>30</v>
      </c>
      <c r="D14" s="1">
        <v>143</v>
      </c>
      <c r="E14" s="2">
        <v>65</v>
      </c>
      <c r="F14" s="2">
        <v>70</v>
      </c>
      <c r="G14" s="2">
        <v>0</v>
      </c>
      <c r="H14" s="2">
        <v>3</v>
      </c>
      <c r="I14" s="2">
        <v>5</v>
      </c>
      <c r="J14" s="2">
        <v>0</v>
      </c>
      <c r="K14" s="2">
        <v>0</v>
      </c>
      <c r="L14" s="8"/>
    </row>
    <row r="15" spans="1:12" ht="42.75" customHeight="1" x14ac:dyDescent="0.3">
      <c r="A15" s="4">
        <v>12</v>
      </c>
      <c r="B15" s="6" t="s">
        <v>19</v>
      </c>
      <c r="C15" s="1">
        <v>30</v>
      </c>
      <c r="D15" s="1">
        <v>115</v>
      </c>
      <c r="E15" s="2">
        <v>2</v>
      </c>
      <c r="F15" s="2">
        <v>1</v>
      </c>
      <c r="G15" s="2">
        <v>0</v>
      </c>
      <c r="H15" s="2">
        <v>7</v>
      </c>
      <c r="I15" s="2">
        <v>105</v>
      </c>
      <c r="J15" s="2">
        <v>0</v>
      </c>
      <c r="K15" s="2">
        <v>0</v>
      </c>
      <c r="L15" s="8"/>
    </row>
    <row r="16" spans="1:12" ht="32.25" customHeight="1" x14ac:dyDescent="0.3">
      <c r="A16" s="10">
        <v>13</v>
      </c>
      <c r="B16" s="6" t="s">
        <v>20</v>
      </c>
      <c r="C16" s="1">
        <v>30</v>
      </c>
      <c r="D16" s="1">
        <v>27</v>
      </c>
      <c r="E16" s="1">
        <v>2</v>
      </c>
      <c r="F16" s="1">
        <v>0</v>
      </c>
      <c r="G16" s="1">
        <v>0</v>
      </c>
      <c r="H16" s="1">
        <v>0</v>
      </c>
      <c r="I16" s="1">
        <v>25</v>
      </c>
      <c r="J16" s="1">
        <v>0</v>
      </c>
      <c r="K16" s="1">
        <v>0</v>
      </c>
      <c r="L16" s="8"/>
    </row>
    <row r="17" spans="1:12" ht="45.45" customHeight="1" x14ac:dyDescent="0.3">
      <c r="A17" s="4">
        <v>14</v>
      </c>
      <c r="B17" s="9" t="s">
        <v>21</v>
      </c>
      <c r="C17" s="1" t="s">
        <v>30</v>
      </c>
      <c r="D17" s="1">
        <v>607</v>
      </c>
      <c r="E17" s="1">
        <v>14</v>
      </c>
      <c r="F17" s="1">
        <v>4</v>
      </c>
      <c r="G17" s="1">
        <v>422</v>
      </c>
      <c r="H17" s="1">
        <v>23</v>
      </c>
      <c r="I17" s="1">
        <v>144</v>
      </c>
      <c r="J17" s="1">
        <v>0</v>
      </c>
      <c r="K17" s="1">
        <v>2</v>
      </c>
      <c r="L17" s="7" t="s">
        <v>22</v>
      </c>
    </row>
    <row r="18" spans="1:12" ht="15.6" x14ac:dyDescent="0.3">
      <c r="A18" s="9"/>
      <c r="B18" s="12" t="s">
        <v>28</v>
      </c>
      <c r="C18" s="13"/>
      <c r="D18" s="13">
        <f t="shared" ref="D18:J18" si="1">SUM(D4:D17)</f>
        <v>978</v>
      </c>
      <c r="E18" s="13">
        <f t="shared" si="1"/>
        <v>88</v>
      </c>
      <c r="F18" s="13">
        <f t="shared" si="1"/>
        <v>78</v>
      </c>
      <c r="G18" s="13">
        <f t="shared" si="1"/>
        <v>427</v>
      </c>
      <c r="H18" s="13">
        <f t="shared" si="1"/>
        <v>33</v>
      </c>
      <c r="I18" s="13">
        <f t="shared" si="1"/>
        <v>352</v>
      </c>
      <c r="J18" s="13">
        <f t="shared" si="1"/>
        <v>0</v>
      </c>
      <c r="K18" s="13">
        <f>SUM(K13:K17)</f>
        <v>2</v>
      </c>
      <c r="L18" s="9"/>
    </row>
    <row r="19" spans="1:12" ht="15.6" x14ac:dyDescent="0.3">
      <c r="D19" s="18"/>
      <c r="E19" s="18"/>
      <c r="F19" s="18"/>
      <c r="G19" s="18"/>
      <c r="H19" s="18"/>
      <c r="I19" s="18"/>
      <c r="J19" s="18"/>
      <c r="K19" s="18"/>
    </row>
  </sheetData>
  <mergeCells count="9">
    <mergeCell ref="A1:L1"/>
    <mergeCell ref="A2:A3"/>
    <mergeCell ref="B2:B3"/>
    <mergeCell ref="C2:C3"/>
    <mergeCell ref="D2:D3"/>
    <mergeCell ref="E2:I2"/>
    <mergeCell ref="J2:J3"/>
    <mergeCell ref="K2:K3"/>
    <mergeCell ref="L2:L3"/>
  </mergeCells>
  <pageMargins left="0.7" right="0.7" top="0.75" bottom="0.75" header="0.3" footer="0.3"/>
  <pageSetup paperSize="9" scale="9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zoomScale="76" zoomScaleNormal="76" workbookViewId="0">
      <pane ySplit="3" topLeftCell="A4" activePane="bottomLeft" state="frozen"/>
      <selection pane="bottomLeft" sqref="A1:L1"/>
    </sheetView>
  </sheetViews>
  <sheetFormatPr defaultRowHeight="14.4" x14ac:dyDescent="0.3"/>
  <cols>
    <col min="1" max="1" width="6.44140625" style="11" customWidth="1"/>
    <col min="2" max="2" width="48" customWidth="1"/>
    <col min="3" max="3" width="12.21875" customWidth="1"/>
    <col min="4" max="4" width="12.6640625" customWidth="1"/>
    <col min="5" max="6" width="9.21875" customWidth="1"/>
    <col min="7" max="7" width="12.33203125" customWidth="1"/>
    <col min="8" max="9" width="9.21875" customWidth="1"/>
    <col min="10" max="10" width="14.77734375" customWidth="1"/>
    <col min="11" max="11" width="13.88671875" customWidth="1"/>
    <col min="12" max="12" width="15.21875" customWidth="1"/>
  </cols>
  <sheetData>
    <row r="1" spans="1:12" s="3" customFormat="1" ht="21.45" customHeight="1" x14ac:dyDescent="0.3">
      <c r="A1" s="24" t="s">
        <v>31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9.95" customHeight="1" x14ac:dyDescent="0.3">
      <c r="A2" s="26" t="s">
        <v>16</v>
      </c>
      <c r="B2" s="28" t="s">
        <v>0</v>
      </c>
      <c r="C2" s="29" t="s">
        <v>29</v>
      </c>
      <c r="D2" s="31" t="s">
        <v>1</v>
      </c>
      <c r="E2" s="33" t="s">
        <v>7</v>
      </c>
      <c r="F2" s="33"/>
      <c r="G2" s="33"/>
      <c r="H2" s="33"/>
      <c r="I2" s="33"/>
      <c r="J2" s="31" t="s">
        <v>3</v>
      </c>
      <c r="K2" s="31" t="s">
        <v>4</v>
      </c>
      <c r="L2" s="31" t="s">
        <v>8</v>
      </c>
    </row>
    <row r="3" spans="1:12" ht="48" customHeight="1" x14ac:dyDescent="0.3">
      <c r="A3" s="27"/>
      <c r="B3" s="28"/>
      <c r="C3" s="30"/>
      <c r="D3" s="31"/>
      <c r="E3" s="4" t="s">
        <v>26</v>
      </c>
      <c r="F3" s="5" t="s">
        <v>27</v>
      </c>
      <c r="G3" s="5" t="s">
        <v>25</v>
      </c>
      <c r="H3" s="5" t="s">
        <v>23</v>
      </c>
      <c r="I3" s="4" t="s">
        <v>2</v>
      </c>
      <c r="J3" s="31"/>
      <c r="K3" s="31"/>
      <c r="L3" s="31"/>
    </row>
    <row r="4" spans="1:12" ht="70.95" customHeight="1" x14ac:dyDescent="0.3">
      <c r="A4" s="4">
        <v>1</v>
      </c>
      <c r="B4" s="6" t="s">
        <v>5</v>
      </c>
      <c r="C4" s="1">
        <v>120</v>
      </c>
      <c r="D4" s="1">
        <f t="shared" ref="D4:D15" si="0">SUM(E4:I4)</f>
        <v>3</v>
      </c>
      <c r="E4" s="1">
        <v>0</v>
      </c>
      <c r="F4" s="1">
        <v>0</v>
      </c>
      <c r="G4" s="1">
        <v>3</v>
      </c>
      <c r="H4" s="1">
        <v>0</v>
      </c>
      <c r="I4" s="1">
        <v>0</v>
      </c>
      <c r="J4" s="1">
        <v>0</v>
      </c>
      <c r="K4" s="1">
        <v>0</v>
      </c>
      <c r="L4" s="7" t="s">
        <v>24</v>
      </c>
    </row>
    <row r="5" spans="1:12" ht="73.95" customHeight="1" x14ac:dyDescent="0.3">
      <c r="A5" s="4">
        <v>2</v>
      </c>
      <c r="B5" s="6" t="s">
        <v>6</v>
      </c>
      <c r="C5" s="1">
        <v>120</v>
      </c>
      <c r="D5" s="1">
        <f t="shared" si="0"/>
        <v>1</v>
      </c>
      <c r="E5" s="1">
        <v>0</v>
      </c>
      <c r="F5" s="1">
        <v>0</v>
      </c>
      <c r="G5" s="1">
        <v>1</v>
      </c>
      <c r="H5" s="1">
        <v>0</v>
      </c>
      <c r="I5" s="1">
        <v>0</v>
      </c>
      <c r="J5" s="1">
        <v>0</v>
      </c>
      <c r="K5" s="1">
        <v>0</v>
      </c>
      <c r="L5" s="7" t="s">
        <v>24</v>
      </c>
    </row>
    <row r="6" spans="1:12" ht="73.05" customHeight="1" x14ac:dyDescent="0.3">
      <c r="A6" s="10">
        <v>3</v>
      </c>
      <c r="B6" s="6" t="s">
        <v>10</v>
      </c>
      <c r="C6" s="1">
        <v>120</v>
      </c>
      <c r="D6" s="1">
        <f t="shared" si="0"/>
        <v>4</v>
      </c>
      <c r="E6" s="1">
        <v>0</v>
      </c>
      <c r="F6" s="1">
        <v>0</v>
      </c>
      <c r="G6" s="1">
        <v>4</v>
      </c>
      <c r="H6" s="1">
        <v>0</v>
      </c>
      <c r="I6" s="1">
        <v>0</v>
      </c>
      <c r="J6" s="1">
        <v>0</v>
      </c>
      <c r="K6" s="1">
        <v>0</v>
      </c>
      <c r="L6" s="7" t="s">
        <v>24</v>
      </c>
    </row>
    <row r="7" spans="1:12" ht="39.450000000000003" customHeight="1" x14ac:dyDescent="0.3">
      <c r="A7" s="4">
        <v>4</v>
      </c>
      <c r="B7" s="6" t="s">
        <v>11</v>
      </c>
      <c r="C7" s="1">
        <v>120</v>
      </c>
      <c r="D7" s="1">
        <f t="shared" si="0"/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8"/>
    </row>
    <row r="8" spans="1:12" ht="57.75" customHeight="1" x14ac:dyDescent="0.3">
      <c r="A8" s="10">
        <v>5</v>
      </c>
      <c r="B8" s="6" t="s">
        <v>9</v>
      </c>
      <c r="C8" s="1">
        <v>120</v>
      </c>
      <c r="D8" s="1">
        <f t="shared" si="0"/>
        <v>37</v>
      </c>
      <c r="E8" s="1">
        <v>2</v>
      </c>
      <c r="F8" s="1">
        <v>0</v>
      </c>
      <c r="G8" s="1">
        <v>0</v>
      </c>
      <c r="H8" s="1">
        <v>3</v>
      </c>
      <c r="I8" s="1">
        <v>32</v>
      </c>
      <c r="J8" s="1">
        <v>0</v>
      </c>
      <c r="K8" s="1">
        <v>0</v>
      </c>
      <c r="L8" s="8"/>
    </row>
    <row r="9" spans="1:12" ht="28.05" customHeight="1" x14ac:dyDescent="0.3">
      <c r="A9" s="4">
        <v>6</v>
      </c>
      <c r="B9" s="6" t="s">
        <v>12</v>
      </c>
      <c r="C9" s="1">
        <v>120</v>
      </c>
      <c r="D9" s="1">
        <f t="shared" si="0"/>
        <v>1</v>
      </c>
      <c r="E9" s="1">
        <v>0</v>
      </c>
      <c r="F9" s="1">
        <v>0</v>
      </c>
      <c r="G9" s="1">
        <v>0</v>
      </c>
      <c r="H9" s="1">
        <v>1</v>
      </c>
      <c r="I9" s="1">
        <v>0</v>
      </c>
      <c r="J9" s="1">
        <v>0</v>
      </c>
      <c r="K9" s="1">
        <v>0</v>
      </c>
      <c r="L9" s="8"/>
    </row>
    <row r="10" spans="1:12" ht="62.25" customHeight="1" x14ac:dyDescent="0.3">
      <c r="A10" s="10">
        <v>7</v>
      </c>
      <c r="B10" s="6" t="s">
        <v>13</v>
      </c>
      <c r="C10" s="1">
        <v>120</v>
      </c>
      <c r="D10" s="1">
        <f t="shared" si="0"/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8"/>
    </row>
    <row r="11" spans="1:12" ht="42" customHeight="1" x14ac:dyDescent="0.3">
      <c r="A11" s="4">
        <v>8</v>
      </c>
      <c r="B11" s="6" t="s">
        <v>14</v>
      </c>
      <c r="C11" s="1">
        <v>120</v>
      </c>
      <c r="D11" s="1">
        <f t="shared" si="0"/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8"/>
    </row>
    <row r="12" spans="1:12" ht="54" customHeight="1" x14ac:dyDescent="0.3">
      <c r="A12" s="10">
        <v>9</v>
      </c>
      <c r="B12" s="6" t="s">
        <v>15</v>
      </c>
      <c r="C12" s="1">
        <v>120</v>
      </c>
      <c r="D12" s="1">
        <f t="shared" si="0"/>
        <v>8</v>
      </c>
      <c r="E12" s="1">
        <v>3</v>
      </c>
      <c r="F12" s="1">
        <v>3</v>
      </c>
      <c r="G12" s="1">
        <v>0</v>
      </c>
      <c r="H12" s="1">
        <v>0</v>
      </c>
      <c r="I12" s="1">
        <v>2</v>
      </c>
      <c r="J12" s="1">
        <v>0</v>
      </c>
      <c r="K12" s="1">
        <v>0</v>
      </c>
      <c r="L12" s="8"/>
    </row>
    <row r="13" spans="1:12" ht="37.950000000000003" customHeight="1" x14ac:dyDescent="0.3">
      <c r="A13" s="4">
        <v>10</v>
      </c>
      <c r="B13" s="6" t="s">
        <v>17</v>
      </c>
      <c r="C13" s="1">
        <v>120</v>
      </c>
      <c r="D13" s="1">
        <f t="shared" si="0"/>
        <v>139</v>
      </c>
      <c r="E13" s="1">
        <v>11</v>
      </c>
      <c r="F13" s="1">
        <v>10</v>
      </c>
      <c r="G13" s="1">
        <v>0</v>
      </c>
      <c r="H13" s="1">
        <v>2</v>
      </c>
      <c r="I13" s="1">
        <v>116</v>
      </c>
      <c r="J13" s="1">
        <v>0</v>
      </c>
      <c r="K13" s="1">
        <v>0</v>
      </c>
      <c r="L13" s="8"/>
    </row>
    <row r="14" spans="1:12" ht="47.25" customHeight="1" x14ac:dyDescent="0.3">
      <c r="A14" s="10">
        <v>11</v>
      </c>
      <c r="B14" s="6" t="s">
        <v>18</v>
      </c>
      <c r="C14" s="1">
        <v>30</v>
      </c>
      <c r="D14" s="1">
        <f t="shared" si="0"/>
        <v>104</v>
      </c>
      <c r="E14" s="2">
        <v>15</v>
      </c>
      <c r="F14" s="2">
        <v>85</v>
      </c>
      <c r="G14" s="2">
        <v>0</v>
      </c>
      <c r="H14" s="2">
        <v>0</v>
      </c>
      <c r="I14" s="2">
        <v>4</v>
      </c>
      <c r="J14" s="2">
        <v>0</v>
      </c>
      <c r="K14" s="2">
        <v>0</v>
      </c>
      <c r="L14" s="8"/>
    </row>
    <row r="15" spans="1:12" ht="42.75" customHeight="1" x14ac:dyDescent="0.3">
      <c r="A15" s="4">
        <v>12</v>
      </c>
      <c r="B15" s="6" t="s">
        <v>19</v>
      </c>
      <c r="C15" s="1">
        <v>30</v>
      </c>
      <c r="D15" s="1">
        <f t="shared" si="0"/>
        <v>105</v>
      </c>
      <c r="E15" s="2">
        <v>1</v>
      </c>
      <c r="F15" s="2">
        <v>0</v>
      </c>
      <c r="G15" s="2">
        <v>0</v>
      </c>
      <c r="H15" s="2">
        <v>6</v>
      </c>
      <c r="I15" s="2">
        <v>98</v>
      </c>
      <c r="J15" s="2">
        <v>0</v>
      </c>
      <c r="K15" s="2">
        <v>0</v>
      </c>
      <c r="L15" s="8"/>
    </row>
    <row r="16" spans="1:12" ht="32.25" customHeight="1" x14ac:dyDescent="0.3">
      <c r="A16" s="10">
        <v>13</v>
      </c>
      <c r="B16" s="6" t="s">
        <v>20</v>
      </c>
      <c r="C16" s="1">
        <v>30</v>
      </c>
      <c r="D16" s="1">
        <f>SUM(E16:I16)</f>
        <v>35</v>
      </c>
      <c r="E16" s="1">
        <v>0</v>
      </c>
      <c r="F16" s="1">
        <v>0</v>
      </c>
      <c r="G16" s="1">
        <v>0</v>
      </c>
      <c r="H16" s="1">
        <v>0</v>
      </c>
      <c r="I16" s="1">
        <v>35</v>
      </c>
      <c r="J16" s="1">
        <v>0</v>
      </c>
      <c r="K16" s="1">
        <v>0</v>
      </c>
      <c r="L16" s="8"/>
    </row>
    <row r="17" spans="1:12" ht="45.45" customHeight="1" x14ac:dyDescent="0.3">
      <c r="A17" s="4">
        <v>14</v>
      </c>
      <c r="B17" s="9" t="s">
        <v>21</v>
      </c>
      <c r="C17" s="1" t="s">
        <v>30</v>
      </c>
      <c r="D17" s="1">
        <f>SUM(E17:I17)</f>
        <v>375</v>
      </c>
      <c r="E17" s="1">
        <v>21</v>
      </c>
      <c r="F17" s="1">
        <v>0</v>
      </c>
      <c r="G17" s="1">
        <v>306</v>
      </c>
      <c r="H17" s="1">
        <v>3</v>
      </c>
      <c r="I17" s="1">
        <v>45</v>
      </c>
      <c r="J17" s="1">
        <v>0</v>
      </c>
      <c r="K17" s="1">
        <v>3</v>
      </c>
      <c r="L17" s="7" t="s">
        <v>22</v>
      </c>
    </row>
    <row r="18" spans="1:12" ht="15.6" x14ac:dyDescent="0.3">
      <c r="A18" s="9"/>
      <c r="B18" s="12" t="s">
        <v>28</v>
      </c>
      <c r="C18" s="13"/>
      <c r="D18" s="13">
        <f>SUM(D4:D17)</f>
        <v>812</v>
      </c>
      <c r="E18" s="13">
        <f t="shared" ref="E18:K18" si="1">SUM(E4:E17)</f>
        <v>53</v>
      </c>
      <c r="F18" s="13">
        <f t="shared" si="1"/>
        <v>98</v>
      </c>
      <c r="G18" s="13">
        <f t="shared" si="1"/>
        <v>314</v>
      </c>
      <c r="H18" s="13">
        <f t="shared" si="1"/>
        <v>15</v>
      </c>
      <c r="I18" s="13">
        <f t="shared" si="1"/>
        <v>332</v>
      </c>
      <c r="J18" s="13">
        <f t="shared" si="1"/>
        <v>0</v>
      </c>
      <c r="K18" s="13">
        <f t="shared" si="1"/>
        <v>3</v>
      </c>
      <c r="L18" s="9"/>
    </row>
  </sheetData>
  <mergeCells count="9">
    <mergeCell ref="C2:C3"/>
    <mergeCell ref="A1:L1"/>
    <mergeCell ref="L2:L3"/>
    <mergeCell ref="A2:A3"/>
    <mergeCell ref="B2:B3"/>
    <mergeCell ref="K2:K3"/>
    <mergeCell ref="E2:I2"/>
    <mergeCell ref="J2:J3"/>
    <mergeCell ref="D2:D3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2025</vt:lpstr>
      <vt:lpstr>2024</vt:lpstr>
      <vt:lpstr>2023</vt:lpstr>
      <vt:lpstr>2022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Sigita Gercēna</dc:creator>
  <cp:lastModifiedBy>Inese Saulīte</cp:lastModifiedBy>
  <cp:lastPrinted>2025-06-12T05:49:28Z</cp:lastPrinted>
  <dcterms:created xsi:type="dcterms:W3CDTF">2019-03-12T13:51:17Z</dcterms:created>
  <dcterms:modified xsi:type="dcterms:W3CDTF">2026-01-20T17:59:19Z</dcterms:modified>
</cp:coreProperties>
</file>